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ltuse-my.sharepoint.com/personal/helena_sundqvist_ltu_se/Documents/Desktop/"/>
    </mc:Choice>
  </mc:AlternateContent>
  <xr:revisionPtr revIDLastSave="0" documentId="8_{70832EF1-2F09-4064-852C-7D590ABE27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MMANSTÄLLNING" sheetId="2" r:id="rId1"/>
    <sheet name="OMG 2-3" sheetId="1" r:id="rId2"/>
    <sheet name="OMG 4" sheetId="3" r:id="rId3"/>
    <sheet name="OMG 5" sheetId="4" r:id="rId4"/>
    <sheet name="OMG 6" sheetId="5" r:id="rId5"/>
    <sheet name="OMG 7" sheetId="6" r:id="rId6"/>
    <sheet name="OMG 9" sheetId="7" r:id="rId7"/>
    <sheet name="OMG 10" sheetId="8" r:id="rId8"/>
    <sheet name="OMG 12" sheetId="9" r:id="rId9"/>
    <sheet name="OMG 13-14" sheetId="10" r:id="rId10"/>
    <sheet name="OMG 15" sheetId="11" r:id="rId11"/>
    <sheet name="OMG 16-17" sheetId="12" r:id="rId12"/>
    <sheet name="OMG 18" sheetId="13" r:id="rId13"/>
    <sheet name="OMG 19" sheetId="14" r:id="rId14"/>
    <sheet name="OMG 20" sheetId="15" r:id="rId15"/>
    <sheet name="OMG 21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50" i="2" l="1"/>
  <c r="S48" i="2"/>
  <c r="S46" i="2"/>
  <c r="S45" i="2"/>
  <c r="S40" i="2"/>
  <c r="S37" i="2"/>
  <c r="S35" i="2"/>
  <c r="S29" i="2"/>
  <c r="S26" i="2"/>
  <c r="S21" i="2"/>
  <c r="S12" i="2"/>
  <c r="S4" i="2"/>
  <c r="S66" i="2"/>
  <c r="S65" i="2"/>
  <c r="S63" i="2"/>
  <c r="S62" i="2"/>
  <c r="S58" i="2"/>
  <c r="S27" i="2"/>
  <c r="S6" i="2"/>
  <c r="S8" i="2"/>
  <c r="S14" i="2"/>
  <c r="S3" i="2"/>
  <c r="S18" i="2"/>
  <c r="S2" i="2"/>
  <c r="S59" i="2"/>
  <c r="S61" i="2"/>
  <c r="S56" i="2"/>
  <c r="S54" i="2"/>
  <c r="S19" i="2"/>
  <c r="S5" i="2"/>
  <c r="S42" i="2"/>
  <c r="S11" i="2"/>
  <c r="S23" i="2"/>
  <c r="S17" i="2"/>
  <c r="S55" i="2"/>
  <c r="S36" i="2"/>
  <c r="S22" i="2"/>
  <c r="S13" i="2"/>
  <c r="S10" i="2"/>
  <c r="S30" i="2"/>
  <c r="S9" i="2"/>
  <c r="S57" i="2"/>
  <c r="S15" i="2"/>
  <c r="S24" i="2"/>
  <c r="S7" i="2"/>
  <c r="S34" i="2"/>
  <c r="S16" i="2"/>
  <c r="S39" i="2"/>
  <c r="S31" i="2"/>
  <c r="S32" i="2"/>
  <c r="S33" i="2"/>
  <c r="S20" i="2"/>
  <c r="S51" i="2"/>
  <c r="S49" i="2"/>
  <c r="S28" i="2"/>
  <c r="S25" i="2"/>
  <c r="S44" i="2"/>
  <c r="S60" i="2"/>
  <c r="S38" i="2"/>
  <c r="S47" i="2"/>
  <c r="S41" i="2"/>
  <c r="S43" i="2"/>
  <c r="S64" i="2"/>
</calcChain>
</file>

<file path=xl/sharedStrings.xml><?xml version="1.0" encoding="utf-8"?>
<sst xmlns="http://schemas.openxmlformats.org/spreadsheetml/2006/main" count="715" uniqueCount="351">
  <si>
    <t>Tommy Petersén</t>
    <phoneticPr fontId="4" type="noConversion"/>
  </si>
  <si>
    <t>Henrik Simonsson</t>
    <phoneticPr fontId="4" type="noConversion"/>
  </si>
  <si>
    <t>Daniel Rönnbäck</t>
    <phoneticPr fontId="4" type="noConversion"/>
  </si>
  <si>
    <t>Bodens BS</t>
    <phoneticPr fontId="4" type="noConversion"/>
  </si>
  <si>
    <t>Team Berget</t>
    <phoneticPr fontId="4" type="noConversion"/>
  </si>
  <si>
    <t>BF Krypton</t>
    <phoneticPr fontId="4" type="noConversion"/>
  </si>
  <si>
    <t>Team Berget</t>
    <phoneticPr fontId="4" type="noConversion"/>
  </si>
  <si>
    <t>Bodens BS</t>
    <phoneticPr fontId="4" type="noConversion"/>
  </si>
  <si>
    <t>Helena Sundqvist</t>
    <phoneticPr fontId="4" type="noConversion"/>
  </si>
  <si>
    <t>Bodens BS</t>
    <phoneticPr fontId="4" type="noConversion"/>
  </si>
  <si>
    <t>Lena Niemi</t>
    <phoneticPr fontId="4" type="noConversion"/>
  </si>
  <si>
    <t>BK Fjällräven</t>
    <phoneticPr fontId="4" type="noConversion"/>
  </si>
  <si>
    <t>Ann-Chatrine Karlsson</t>
    <phoneticPr fontId="4" type="noConversion"/>
  </si>
  <si>
    <t>Elisabeth Karlsson</t>
    <phoneticPr fontId="4" type="noConversion"/>
  </si>
  <si>
    <t>Omg 20</t>
    <phoneticPr fontId="4" type="noConversion"/>
  </si>
  <si>
    <t>Team Berget BK</t>
    <phoneticPr fontId="4" type="noConversion"/>
  </si>
  <si>
    <t>Henrik Simonsson</t>
    <phoneticPr fontId="4" type="noConversion"/>
  </si>
  <si>
    <t>Bodens BS</t>
    <phoneticPr fontId="4" type="noConversion"/>
  </si>
  <si>
    <t>Daniel Rönnbäck</t>
    <phoneticPr fontId="4" type="noConversion"/>
  </si>
  <si>
    <t>Omg 18</t>
    <phoneticPr fontId="4" type="noConversion"/>
  </si>
  <si>
    <t>Niklas Johansson</t>
    <phoneticPr fontId="4" type="noConversion"/>
  </si>
  <si>
    <t>Pite BF</t>
    <phoneticPr fontId="4" type="noConversion"/>
  </si>
  <si>
    <t>Linus Johannson</t>
    <phoneticPr fontId="4" type="noConversion"/>
  </si>
  <si>
    <t>Omg 18</t>
    <phoneticPr fontId="4" type="noConversion"/>
  </si>
  <si>
    <t>Ann Cathrine Karlsson</t>
    <phoneticPr fontId="4" type="noConversion"/>
  </si>
  <si>
    <t>BF Krypton</t>
    <phoneticPr fontId="4" type="noConversion"/>
  </si>
  <si>
    <t>Daniel Tserni</t>
    <phoneticPr fontId="4" type="noConversion"/>
  </si>
  <si>
    <t>BK Loet</t>
    <phoneticPr fontId="4" type="noConversion"/>
  </si>
  <si>
    <t>Linus Aldrin</t>
    <phoneticPr fontId="4" type="noConversion"/>
  </si>
  <si>
    <t>Per Wilhelm Nyström</t>
    <phoneticPr fontId="4" type="noConversion"/>
  </si>
  <si>
    <t>Pite BF</t>
    <phoneticPr fontId="4" type="noConversion"/>
  </si>
  <si>
    <t>Kurt Pettersson</t>
    <phoneticPr fontId="4" type="noConversion"/>
  </si>
  <si>
    <t>Piteå BK</t>
    <phoneticPr fontId="4" type="noConversion"/>
  </si>
  <si>
    <t>Magnus Fagerqvist</t>
    <phoneticPr fontId="4" type="noConversion"/>
  </si>
  <si>
    <t>BK Loet</t>
    <phoneticPr fontId="4" type="noConversion"/>
  </si>
  <si>
    <t>Åke Tserni</t>
    <phoneticPr fontId="4" type="noConversion"/>
  </si>
  <si>
    <t>Alexander Heikki</t>
    <phoneticPr fontId="4" type="noConversion"/>
  </si>
  <si>
    <t>BK Fjällräven</t>
    <phoneticPr fontId="4" type="noConversion"/>
  </si>
  <si>
    <t>Omg 13-14</t>
    <phoneticPr fontId="4" type="noConversion"/>
  </si>
  <si>
    <t>Johnny Johansson</t>
    <phoneticPr fontId="4" type="noConversion"/>
  </si>
  <si>
    <t>Emil Holmberg</t>
    <phoneticPr fontId="4" type="noConversion"/>
  </si>
  <si>
    <t>BK Fjällräven</t>
    <phoneticPr fontId="4" type="noConversion"/>
  </si>
  <si>
    <t>BK Loet</t>
    <phoneticPr fontId="4" type="noConversion"/>
  </si>
  <si>
    <t>Bodens BS</t>
    <phoneticPr fontId="4" type="noConversion"/>
  </si>
  <si>
    <t>Piteå BK</t>
    <phoneticPr fontId="4" type="noConversion"/>
  </si>
  <si>
    <t>BF Krypton</t>
    <phoneticPr fontId="4" type="noConversion"/>
  </si>
  <si>
    <t>BK Loet</t>
    <phoneticPr fontId="4" type="noConversion"/>
  </si>
  <si>
    <t>Team Berget</t>
    <phoneticPr fontId="4" type="noConversion"/>
  </si>
  <si>
    <t>Omg 19</t>
    <phoneticPr fontId="4" type="noConversion"/>
  </si>
  <si>
    <t>Emil Holmberg</t>
    <phoneticPr fontId="4" type="noConversion"/>
  </si>
  <si>
    <t>Johannes Granström</t>
    <phoneticPr fontId="4" type="noConversion"/>
  </si>
  <si>
    <t>Ludwig Ingerskog</t>
    <phoneticPr fontId="4" type="noConversion"/>
  </si>
  <si>
    <t>Jens Wärnberg</t>
    <phoneticPr fontId="4" type="noConversion"/>
  </si>
  <si>
    <t>Peter Backefalk</t>
    <phoneticPr fontId="4" type="noConversion"/>
  </si>
  <si>
    <t>Piteå BK</t>
    <phoneticPr fontId="4" type="noConversion"/>
  </si>
  <si>
    <t>Mattias Johansson</t>
    <phoneticPr fontId="4" type="noConversion"/>
  </si>
  <si>
    <t>Pite BF</t>
    <phoneticPr fontId="4" type="noConversion"/>
  </si>
  <si>
    <t>Plac</t>
  </si>
  <si>
    <t>Klubb</t>
  </si>
  <si>
    <t>Resultat</t>
  </si>
  <si>
    <t>Per Sundqvist</t>
  </si>
  <si>
    <t>Bodens BS</t>
  </si>
  <si>
    <t>Daniel Rönnbäck</t>
  </si>
  <si>
    <t>Jens Wärnberg</t>
  </si>
  <si>
    <t>BF Krypton</t>
  </si>
  <si>
    <t>Ulf Pettersson</t>
    <phoneticPr fontId="4" type="noConversion"/>
  </si>
  <si>
    <t>Piteå BK</t>
    <phoneticPr fontId="4" type="noConversion"/>
  </si>
  <si>
    <t>Piteå BK</t>
    <phoneticPr fontId="4" type="noConversion"/>
  </si>
  <si>
    <t>Poäng</t>
    <phoneticPr fontId="4" type="noConversion"/>
  </si>
  <si>
    <t>Team Berget BK</t>
  </si>
  <si>
    <t>Tommy Petersén</t>
  </si>
  <si>
    <t>BK Fjällräven</t>
  </si>
  <si>
    <t>Peter Backefalk</t>
  </si>
  <si>
    <t>Peter Gäderblom</t>
  </si>
  <si>
    <t>Kurt Pettersson</t>
  </si>
  <si>
    <t>Kenth Holmgren</t>
  </si>
  <si>
    <t>Pite BF</t>
  </si>
  <si>
    <t>Caroline Johansson</t>
  </si>
  <si>
    <t>Ulrika Iversen</t>
  </si>
  <si>
    <t>Emil Bodén</t>
  </si>
  <si>
    <t>Per-Wilhelm Nyström</t>
  </si>
  <si>
    <t>Fredrik Larsson</t>
  </si>
  <si>
    <t>Sebastian Keinström</t>
  </si>
  <si>
    <t>Axel Simonsson</t>
  </si>
  <si>
    <t>Mikael Karlsson</t>
  </si>
  <si>
    <t>Johan Lundqvist</t>
  </si>
  <si>
    <t>Andreas Lindgren</t>
  </si>
  <si>
    <t>Helena Sundqvist</t>
    <phoneticPr fontId="4" type="noConversion"/>
  </si>
  <si>
    <t>Anton Sandberg</t>
    <phoneticPr fontId="4" type="noConversion"/>
  </si>
  <si>
    <t>Arto Kuusela</t>
    <phoneticPr fontId="4" type="noConversion"/>
  </si>
  <si>
    <t>Ulf Pettersson</t>
    <phoneticPr fontId="4" type="noConversion"/>
  </si>
  <si>
    <t>Kim Lindström</t>
    <phoneticPr fontId="4" type="noConversion"/>
  </si>
  <si>
    <t>Pite BF</t>
    <phoneticPr fontId="4" type="noConversion"/>
  </si>
  <si>
    <t>Emil Bodén</t>
    <phoneticPr fontId="4" type="noConversion"/>
  </si>
  <si>
    <t>Daniel Tserni</t>
    <phoneticPr fontId="4" type="noConversion"/>
  </si>
  <si>
    <t>Linus Johansson</t>
    <phoneticPr fontId="4" type="noConversion"/>
  </si>
  <si>
    <t>Andreas Lindgren</t>
    <phoneticPr fontId="4" type="noConversion"/>
  </si>
  <si>
    <t>Kurt Pettersson</t>
    <phoneticPr fontId="4" type="noConversion"/>
  </si>
  <si>
    <t>Rickard Ekman</t>
    <phoneticPr fontId="4" type="noConversion"/>
  </si>
  <si>
    <t>Anton Sandberg</t>
    <phoneticPr fontId="4" type="noConversion"/>
  </si>
  <si>
    <t>Peter Backefalk</t>
    <phoneticPr fontId="4" type="noConversion"/>
  </si>
  <si>
    <t>Omg 21</t>
    <phoneticPr fontId="4" type="noConversion"/>
  </si>
  <si>
    <t>Stefan Eklund</t>
    <phoneticPr fontId="4" type="noConversion"/>
  </si>
  <si>
    <t>BF Krypton</t>
    <phoneticPr fontId="4" type="noConversion"/>
  </si>
  <si>
    <t>Pite BF</t>
    <phoneticPr fontId="4" type="noConversion"/>
  </si>
  <si>
    <t>BK Fjällräven</t>
    <phoneticPr fontId="4" type="noConversion"/>
  </si>
  <si>
    <t>Magnus Fagerqvist</t>
  </si>
  <si>
    <t>BK Loet</t>
  </si>
  <si>
    <t>Anton Sandberg</t>
  </si>
  <si>
    <t>Arto Kuusela</t>
  </si>
  <si>
    <t>Daniel Tserni</t>
  </si>
  <si>
    <t>Emil Holmberg</t>
  </si>
  <si>
    <t>Helena Carlsson</t>
  </si>
  <si>
    <t>Helena Sundqvist</t>
  </si>
  <si>
    <t>Monica Svalkvist</t>
  </si>
  <si>
    <t>Boden-Cometen</t>
  </si>
  <si>
    <t>Elisabeth Karlsson</t>
  </si>
  <si>
    <t>Poäng</t>
  </si>
  <si>
    <t>Herrar</t>
  </si>
  <si>
    <t>Damer</t>
  </si>
  <si>
    <t>Totalt</t>
  </si>
  <si>
    <t>Louise Helgesson</t>
  </si>
  <si>
    <t>Piteå BK</t>
  </si>
  <si>
    <t>Omg 4</t>
  </si>
  <si>
    <t>Omg 5</t>
  </si>
  <si>
    <t>Sören Ölvebo</t>
    <phoneticPr fontId="4" type="noConversion"/>
  </si>
  <si>
    <t>Staffan Bergdahl</t>
  </si>
  <si>
    <t>Lena Niemi</t>
  </si>
  <si>
    <t>Ann-Cathrine Karlsson</t>
  </si>
  <si>
    <t>Max Zackrisson</t>
  </si>
  <si>
    <t>Emil Bodén</t>
    <phoneticPr fontId="4" type="noConversion"/>
  </si>
  <si>
    <t>Per Sundqvist</t>
    <phoneticPr fontId="4" type="noConversion"/>
  </si>
  <si>
    <t>Bodens BS</t>
    <phoneticPr fontId="4" type="noConversion"/>
  </si>
  <si>
    <t>Niklas Johansson</t>
    <phoneticPr fontId="4" type="noConversion"/>
  </si>
  <si>
    <t>Daniel Erkki</t>
    <phoneticPr fontId="4" type="noConversion"/>
  </si>
  <si>
    <t>BK Fjällräven</t>
    <phoneticPr fontId="4" type="noConversion"/>
  </si>
  <si>
    <t>Pite BF</t>
    <phoneticPr fontId="4" type="noConversion"/>
  </si>
  <si>
    <t>Per Wilhelm Nyström</t>
    <phoneticPr fontId="4" type="noConversion"/>
  </si>
  <si>
    <t>Emil Holmberg</t>
    <phoneticPr fontId="4" type="noConversion"/>
  </si>
  <si>
    <t>Johan Lundqvist</t>
    <phoneticPr fontId="4" type="noConversion"/>
  </si>
  <si>
    <t>Linus Johansson</t>
    <phoneticPr fontId="4" type="noConversion"/>
  </si>
  <si>
    <t>Per Wilhelm Nyström</t>
    <phoneticPr fontId="4" type="noConversion"/>
  </si>
  <si>
    <t>Ludwig Ingerskog</t>
    <phoneticPr fontId="4" type="noConversion"/>
  </si>
  <si>
    <t>Daniel Lindblom</t>
    <phoneticPr fontId="4" type="noConversion"/>
  </si>
  <si>
    <t xml:space="preserve">Louise Helgesson </t>
    <phoneticPr fontId="4" type="noConversion"/>
  </si>
  <si>
    <t>Piteå BK</t>
    <phoneticPr fontId="4" type="noConversion"/>
  </si>
  <si>
    <t xml:space="preserve">Elisabeth Karlsson </t>
    <phoneticPr fontId="4" type="noConversion"/>
  </si>
  <si>
    <t>BF Krypton</t>
    <phoneticPr fontId="4" type="noConversion"/>
  </si>
  <si>
    <t>Niklas Wiklund</t>
  </si>
  <si>
    <t>Bodens BS</t>
    <phoneticPr fontId="4" type="noConversion"/>
  </si>
  <si>
    <t>Helena Sundqvist</t>
    <phoneticPr fontId="4" type="noConversion"/>
  </si>
  <si>
    <t>Caroline Johansson</t>
    <phoneticPr fontId="4" type="noConversion"/>
  </si>
  <si>
    <t>Pite BF</t>
    <phoneticPr fontId="4" type="noConversion"/>
  </si>
  <si>
    <t>Ann-Cathrine Karlsson</t>
    <phoneticPr fontId="4" type="noConversion"/>
  </si>
  <si>
    <t>BF Krypton</t>
    <phoneticPr fontId="4" type="noConversion"/>
  </si>
  <si>
    <t>Louise Helgesson</t>
    <phoneticPr fontId="4" type="noConversion"/>
  </si>
  <si>
    <t>Helena Sundqvist</t>
    <phoneticPr fontId="4" type="noConversion"/>
  </si>
  <si>
    <t>Bodens BS</t>
    <phoneticPr fontId="4" type="noConversion"/>
  </si>
  <si>
    <t>Pite BF</t>
    <phoneticPr fontId="4" type="noConversion"/>
  </si>
  <si>
    <t>Caroline Johansson</t>
    <phoneticPr fontId="4" type="noConversion"/>
  </si>
  <si>
    <t>Pite BF</t>
    <phoneticPr fontId="4" type="noConversion"/>
  </si>
  <si>
    <t>Love Lindgren</t>
    <phoneticPr fontId="4" type="noConversion"/>
  </si>
  <si>
    <t>Ann-Chatrine Karlsson</t>
    <phoneticPr fontId="4" type="noConversion"/>
  </si>
  <si>
    <t>BF Krypton</t>
    <phoneticPr fontId="4" type="noConversion"/>
  </si>
  <si>
    <t>Omg 12</t>
    <phoneticPr fontId="4" type="noConversion"/>
  </si>
  <si>
    <t>Åke Tserni</t>
    <phoneticPr fontId="4" type="noConversion"/>
  </si>
  <si>
    <t>Peter Backefalk</t>
    <phoneticPr fontId="4" type="noConversion"/>
  </si>
  <si>
    <t>Staffan Bergdahl</t>
    <phoneticPr fontId="4" type="noConversion"/>
  </si>
  <si>
    <t>Mats Olsson</t>
    <phoneticPr fontId="4" type="noConversion"/>
  </si>
  <si>
    <t>Niklas Wiklund</t>
    <phoneticPr fontId="4" type="noConversion"/>
  </si>
  <si>
    <t>Team Berget BK</t>
    <phoneticPr fontId="4" type="noConversion"/>
  </si>
  <si>
    <t>Helena Sundqvist</t>
    <phoneticPr fontId="4" type="noConversion"/>
  </si>
  <si>
    <t>Caroline Johansson</t>
    <phoneticPr fontId="4" type="noConversion"/>
  </si>
  <si>
    <t>Lena Niemi</t>
    <phoneticPr fontId="4" type="noConversion"/>
  </si>
  <si>
    <t>Ann-Cathrine Karlsson</t>
    <phoneticPr fontId="4" type="noConversion"/>
  </si>
  <si>
    <t>Piteå BK</t>
    <phoneticPr fontId="4" type="noConversion"/>
  </si>
  <si>
    <t>Team Berget BK</t>
    <phoneticPr fontId="4" type="noConversion"/>
  </si>
  <si>
    <t>BK Loet</t>
    <phoneticPr fontId="4" type="noConversion"/>
  </si>
  <si>
    <t>BF Krypton</t>
    <phoneticPr fontId="4" type="noConversion"/>
  </si>
  <si>
    <t>Ann-Cathrine Karlsson</t>
    <phoneticPr fontId="4" type="noConversion"/>
  </si>
  <si>
    <t>Elisabeth Karlson</t>
    <phoneticPr fontId="4" type="noConversion"/>
  </si>
  <si>
    <t>Lena Niemi</t>
    <phoneticPr fontId="4" type="noConversion"/>
  </si>
  <si>
    <t>Kristoffer Svonni</t>
    <phoneticPr fontId="4" type="noConversion"/>
  </si>
  <si>
    <t>BK Fjällräven</t>
    <phoneticPr fontId="4" type="noConversion"/>
  </si>
  <si>
    <t>Omg 15</t>
    <phoneticPr fontId="4" type="noConversion"/>
  </si>
  <si>
    <t>Helena Carlsson</t>
    <phoneticPr fontId="4" type="noConversion"/>
  </si>
  <si>
    <t>Monica Olofsson</t>
    <phoneticPr fontId="4" type="noConversion"/>
  </si>
  <si>
    <t>Helena Sundqvist</t>
    <phoneticPr fontId="4" type="noConversion"/>
  </si>
  <si>
    <t>Love Lindgren</t>
    <phoneticPr fontId="4" type="noConversion"/>
  </si>
  <si>
    <t>Ludvig Ingerskog</t>
    <phoneticPr fontId="4" type="noConversion"/>
  </si>
  <si>
    <t>Bodens BS</t>
    <phoneticPr fontId="4" type="noConversion"/>
  </si>
  <si>
    <t>Andreas Lindgren</t>
    <phoneticPr fontId="4" type="noConversion"/>
  </si>
  <si>
    <t>Daniel Erkki</t>
    <phoneticPr fontId="4" type="noConversion"/>
  </si>
  <si>
    <t>BK Fjällräven</t>
    <phoneticPr fontId="4" type="noConversion"/>
  </si>
  <si>
    <t>Kenth Holmgren</t>
    <phoneticPr fontId="4" type="noConversion"/>
  </si>
  <si>
    <t>Mats Olsson</t>
    <phoneticPr fontId="4" type="noConversion"/>
  </si>
  <si>
    <t>Team Berget BK</t>
    <phoneticPr fontId="4" type="noConversion"/>
  </si>
  <si>
    <t>BK Loet</t>
    <phoneticPr fontId="4" type="noConversion"/>
  </si>
  <si>
    <t>Daniel Lindblom</t>
    <phoneticPr fontId="4" type="noConversion"/>
  </si>
  <si>
    <t>Love Lindgren</t>
    <phoneticPr fontId="4" type="noConversion"/>
  </si>
  <si>
    <t>Love Lindgren</t>
    <phoneticPr fontId="4" type="noConversion"/>
  </si>
  <si>
    <t>Per Wilhelm Nyström</t>
    <phoneticPr fontId="4" type="noConversion"/>
  </si>
  <si>
    <t>Pite BF</t>
    <phoneticPr fontId="4" type="noConversion"/>
  </si>
  <si>
    <t>Arto Kuusela</t>
    <phoneticPr fontId="4" type="noConversion"/>
  </si>
  <si>
    <t>BK Loet</t>
    <phoneticPr fontId="4" type="noConversion"/>
  </si>
  <si>
    <t>Omg 15</t>
    <phoneticPr fontId="4" type="noConversion"/>
  </si>
  <si>
    <t>Daniel Erkki</t>
    <phoneticPr fontId="4" type="noConversion"/>
  </si>
  <si>
    <t>BK Fjällräven</t>
    <phoneticPr fontId="4" type="noConversion"/>
  </si>
  <si>
    <t>Monica Svalkvist</t>
    <phoneticPr fontId="4" type="noConversion"/>
  </si>
  <si>
    <t>Boden-Cometen</t>
    <phoneticPr fontId="4" type="noConversion"/>
  </si>
  <si>
    <t>Pite BF</t>
    <phoneticPr fontId="4" type="noConversion"/>
  </si>
  <si>
    <t>Love Lindgren</t>
    <phoneticPr fontId="4" type="noConversion"/>
  </si>
  <si>
    <t>Pite BF</t>
    <phoneticPr fontId="4" type="noConversion"/>
  </si>
  <si>
    <t>Monica Olofsson</t>
    <phoneticPr fontId="4" type="noConversion"/>
  </si>
  <si>
    <t>Bodens BS</t>
    <phoneticPr fontId="4" type="noConversion"/>
  </si>
  <si>
    <t>Linus Aldrin</t>
    <phoneticPr fontId="4" type="noConversion"/>
  </si>
  <si>
    <t>Linda Landin</t>
    <phoneticPr fontId="4" type="noConversion"/>
  </si>
  <si>
    <t>Louise Helgesson</t>
    <phoneticPr fontId="4" type="noConversion"/>
  </si>
  <si>
    <t>BF Krypton</t>
    <phoneticPr fontId="4" type="noConversion"/>
  </si>
  <si>
    <t>BF Krypton</t>
    <phoneticPr fontId="4" type="noConversion"/>
  </si>
  <si>
    <t>BK Fjällräven</t>
    <phoneticPr fontId="4" type="noConversion"/>
  </si>
  <si>
    <t>Bodens BS</t>
    <phoneticPr fontId="4" type="noConversion"/>
  </si>
  <si>
    <t>BK Loet</t>
    <phoneticPr fontId="4" type="noConversion"/>
  </si>
  <si>
    <t>Piteå BK</t>
    <phoneticPr fontId="4" type="noConversion"/>
  </si>
  <si>
    <t>Omg 10</t>
    <phoneticPr fontId="4" type="noConversion"/>
  </si>
  <si>
    <t>Mats Rantapää</t>
    <phoneticPr fontId="4" type="noConversion"/>
  </si>
  <si>
    <t>Team Berget BK</t>
    <phoneticPr fontId="4" type="noConversion"/>
  </si>
  <si>
    <t>Daniel Lindblom</t>
    <phoneticPr fontId="4" type="noConversion"/>
  </si>
  <si>
    <t>Kim Lindström</t>
    <phoneticPr fontId="4" type="noConversion"/>
  </si>
  <si>
    <t>Bodens BS</t>
    <phoneticPr fontId="4" type="noConversion"/>
  </si>
  <si>
    <t>Petri Kuivila</t>
    <phoneticPr fontId="4" type="noConversion"/>
  </si>
  <si>
    <t>Ludwig Ingerskog</t>
    <phoneticPr fontId="4" type="noConversion"/>
  </si>
  <si>
    <t>Emil Holmberg</t>
    <phoneticPr fontId="4" type="noConversion"/>
  </si>
  <si>
    <t>Linus Aldrin</t>
    <phoneticPr fontId="4" type="noConversion"/>
  </si>
  <si>
    <t>Mattias Johansson</t>
    <phoneticPr fontId="4" type="noConversion"/>
  </si>
  <si>
    <t>Piteå BK</t>
    <phoneticPr fontId="4" type="noConversion"/>
  </si>
  <si>
    <t>Pite BF</t>
    <phoneticPr fontId="4" type="noConversion"/>
  </si>
  <si>
    <t>Mikael Karlsson</t>
    <phoneticPr fontId="4" type="noConversion"/>
  </si>
  <si>
    <t>Piteå BK</t>
    <phoneticPr fontId="4" type="noConversion"/>
  </si>
  <si>
    <t>BK Loet</t>
    <phoneticPr fontId="4" type="noConversion"/>
  </si>
  <si>
    <t>Daniel Tserni</t>
    <phoneticPr fontId="4" type="noConversion"/>
  </si>
  <si>
    <t>Emil Bodén</t>
    <phoneticPr fontId="4" type="noConversion"/>
  </si>
  <si>
    <t>Johan Lundqvist</t>
    <phoneticPr fontId="4" type="noConversion"/>
  </si>
  <si>
    <t>Peter Backefalk</t>
    <phoneticPr fontId="4" type="noConversion"/>
  </si>
  <si>
    <t>Janne Norrblom</t>
    <phoneticPr fontId="4" type="noConversion"/>
  </si>
  <si>
    <t>Team Berget BK</t>
    <phoneticPr fontId="4" type="noConversion"/>
  </si>
  <si>
    <t>Johannes Granström</t>
    <phoneticPr fontId="4" type="noConversion"/>
  </si>
  <si>
    <t>BF Krypton</t>
    <phoneticPr fontId="4" type="noConversion"/>
  </si>
  <si>
    <t>Elisabeth Karlsson</t>
    <phoneticPr fontId="4" type="noConversion"/>
  </si>
  <si>
    <t>Emil Holmberg</t>
    <phoneticPr fontId="4" type="noConversion"/>
  </si>
  <si>
    <t>Bodens BS</t>
    <phoneticPr fontId="4" type="noConversion"/>
  </si>
  <si>
    <t>Olli Pekka Pajari</t>
    <phoneticPr fontId="4" type="noConversion"/>
  </si>
  <si>
    <t>Ludwig Ingeskog</t>
    <phoneticPr fontId="4" type="noConversion"/>
  </si>
  <si>
    <t>Johan Lundqvist</t>
    <phoneticPr fontId="4" type="noConversion"/>
  </si>
  <si>
    <t>Per Sundqvist</t>
    <phoneticPr fontId="4" type="noConversion"/>
  </si>
  <si>
    <t>Bodens BS</t>
    <phoneticPr fontId="4" type="noConversion"/>
  </si>
  <si>
    <t>BK Fjällräven</t>
    <phoneticPr fontId="4" type="noConversion"/>
  </si>
  <si>
    <t>Bodens BS</t>
    <phoneticPr fontId="4" type="noConversion"/>
  </si>
  <si>
    <t>Bode-Cometen</t>
    <phoneticPr fontId="4" type="noConversion"/>
  </si>
  <si>
    <t>BF Krypton</t>
    <phoneticPr fontId="4" type="noConversion"/>
  </si>
  <si>
    <t>BF Krypton</t>
    <phoneticPr fontId="4" type="noConversion"/>
  </si>
  <si>
    <t>Bodens BS</t>
    <phoneticPr fontId="4" type="noConversion"/>
  </si>
  <si>
    <t>Johannes Granström</t>
    <phoneticPr fontId="4" type="noConversion"/>
  </si>
  <si>
    <t>Omg 9</t>
    <phoneticPr fontId="4" type="noConversion"/>
  </si>
  <si>
    <t>Mats Olsson</t>
  </si>
  <si>
    <t>Carl Wikhede</t>
    <phoneticPr fontId="4" type="noConversion"/>
  </si>
  <si>
    <t>Ludvig Ingerskog</t>
    <phoneticPr fontId="4" type="noConversion"/>
  </si>
  <si>
    <t>Jörgen Iversen</t>
    <phoneticPr fontId="4" type="noConversion"/>
  </si>
  <si>
    <t>Max Zackrisson</t>
    <phoneticPr fontId="4" type="noConversion"/>
  </si>
  <si>
    <t>Emil Holmberg</t>
    <phoneticPr fontId="4" type="noConversion"/>
  </si>
  <si>
    <t>Kenth Holmgren</t>
    <phoneticPr fontId="4" type="noConversion"/>
  </si>
  <si>
    <t>Johnny Johansson</t>
    <phoneticPr fontId="4" type="noConversion"/>
  </si>
  <si>
    <t>Linus Aldrin</t>
    <phoneticPr fontId="4" type="noConversion"/>
  </si>
  <si>
    <t>Alexander Heikki</t>
    <phoneticPr fontId="4" type="noConversion"/>
  </si>
  <si>
    <t>Per Sundqvist</t>
    <phoneticPr fontId="4" type="noConversion"/>
  </si>
  <si>
    <t>Staffan Bergdahl</t>
    <phoneticPr fontId="4" type="noConversion"/>
  </si>
  <si>
    <t>Andreas Lindgren</t>
    <phoneticPr fontId="4" type="noConversion"/>
  </si>
  <si>
    <t>Poäng</t>
    <phoneticPr fontId="4" type="noConversion"/>
  </si>
  <si>
    <t>Omg 6</t>
  </si>
  <si>
    <t>Omg 7-8</t>
  </si>
  <si>
    <t>Ludwig Ingerskog</t>
  </si>
  <si>
    <t>Teemu Putkisto</t>
  </si>
  <si>
    <t>Omg 2-3</t>
  </si>
  <si>
    <t>Rickard Ekman</t>
  </si>
  <si>
    <t>BK Loet</t>
    <phoneticPr fontId="4" type="noConversion"/>
  </si>
  <si>
    <t>Carl Wikhede</t>
    <phoneticPr fontId="4" type="noConversion"/>
  </si>
  <si>
    <t>Poäng</t>
    <phoneticPr fontId="4" type="noConversion"/>
  </si>
  <si>
    <t>Louise Helgesson</t>
    <phoneticPr fontId="4" type="noConversion"/>
  </si>
  <si>
    <t>Helena Sundqvist</t>
    <phoneticPr fontId="4" type="noConversion"/>
  </si>
  <si>
    <t>Monica Svalkvist</t>
    <phoneticPr fontId="4" type="noConversion"/>
  </si>
  <si>
    <t>Ann-Chatrine Karlsson</t>
    <phoneticPr fontId="4" type="noConversion"/>
  </si>
  <si>
    <t>Elisabeth Karlsson</t>
    <phoneticPr fontId="4" type="noConversion"/>
  </si>
  <si>
    <t>Piteå BK</t>
    <phoneticPr fontId="4" type="noConversion"/>
  </si>
  <si>
    <t>Ludwig Ingerskog</t>
    <phoneticPr fontId="4" type="noConversion"/>
  </si>
  <si>
    <t>Bodens BS</t>
    <phoneticPr fontId="4" type="noConversion"/>
  </si>
  <si>
    <t>Poäng</t>
    <phoneticPr fontId="4" type="noConversion"/>
  </si>
  <si>
    <t>Mats Olsson</t>
    <phoneticPr fontId="4" type="noConversion"/>
  </si>
  <si>
    <t>Team Berget BK</t>
    <phoneticPr fontId="4" type="noConversion"/>
  </si>
  <si>
    <t>Bodens BS</t>
    <phoneticPr fontId="4" type="noConversion"/>
  </si>
  <si>
    <t>Peter Backefalk</t>
    <phoneticPr fontId="4" type="noConversion"/>
  </si>
  <si>
    <t>Team Berget BK</t>
    <phoneticPr fontId="4" type="noConversion"/>
  </si>
  <si>
    <t>Per Sundqvist</t>
    <phoneticPr fontId="4" type="noConversion"/>
  </si>
  <si>
    <t>Arto Kuusela</t>
    <phoneticPr fontId="4" type="noConversion"/>
  </si>
  <si>
    <t>BK Loet</t>
    <phoneticPr fontId="4" type="noConversion"/>
  </si>
  <si>
    <t>Teemu Putkisto</t>
    <phoneticPr fontId="4" type="noConversion"/>
  </si>
  <si>
    <t>Stefan Eklund</t>
    <phoneticPr fontId="4" type="noConversion"/>
  </si>
  <si>
    <t>BK Loet</t>
    <phoneticPr fontId="4" type="noConversion"/>
  </si>
  <si>
    <t>Peter Gäderblom</t>
    <phoneticPr fontId="4" type="noConversion"/>
  </si>
  <si>
    <t>BK Fjällräven</t>
    <phoneticPr fontId="4" type="noConversion"/>
  </si>
  <si>
    <t>Monica Svalkvist</t>
    <phoneticPr fontId="4" type="noConversion"/>
  </si>
  <si>
    <t>Boden Cometen</t>
    <phoneticPr fontId="4" type="noConversion"/>
  </si>
  <si>
    <t>Monica Olofsson</t>
    <phoneticPr fontId="4" type="noConversion"/>
  </si>
  <si>
    <t>Pite BF</t>
    <phoneticPr fontId="4" type="noConversion"/>
  </si>
  <si>
    <t>Veronica Eriksson</t>
    <phoneticPr fontId="4" type="noConversion"/>
  </si>
  <si>
    <t>Pite BF</t>
    <phoneticPr fontId="4" type="noConversion"/>
  </si>
  <si>
    <t>BK Loet</t>
    <phoneticPr fontId="4" type="noConversion"/>
  </si>
  <si>
    <t>Pite BF</t>
    <phoneticPr fontId="4" type="noConversion"/>
  </si>
  <si>
    <t>Linda Landin</t>
    <phoneticPr fontId="4" type="noConversion"/>
  </si>
  <si>
    <t>Veronica Eriksson</t>
    <phoneticPr fontId="4" type="noConversion"/>
  </si>
  <si>
    <t>Petri Kuivila</t>
    <phoneticPr fontId="4" type="noConversion"/>
  </si>
  <si>
    <t>Anton Sandberg</t>
    <phoneticPr fontId="4" type="noConversion"/>
  </si>
  <si>
    <t>Rickard Ekman</t>
    <phoneticPr fontId="4" type="noConversion"/>
  </si>
  <si>
    <t>Team Berget BK</t>
    <phoneticPr fontId="4" type="noConversion"/>
  </si>
  <si>
    <t>Pite BF</t>
    <phoneticPr fontId="4" type="noConversion"/>
  </si>
  <si>
    <t>Bodens BS</t>
    <phoneticPr fontId="4" type="noConversion"/>
  </si>
  <si>
    <t>Bodens BS</t>
    <phoneticPr fontId="4" type="noConversion"/>
  </si>
  <si>
    <t>Kristoffer Svonni</t>
    <phoneticPr fontId="4" type="noConversion"/>
  </si>
  <si>
    <t>BK Fjällräven</t>
    <phoneticPr fontId="4" type="noConversion"/>
  </si>
  <si>
    <t>Linus Aldrin</t>
    <phoneticPr fontId="4" type="noConversion"/>
  </si>
  <si>
    <t>Piteå BK</t>
    <phoneticPr fontId="4" type="noConversion"/>
  </si>
  <si>
    <t>Rickard Ekman</t>
    <phoneticPr fontId="4" type="noConversion"/>
  </si>
  <si>
    <t>Andreas Lindgren</t>
    <phoneticPr fontId="4" type="noConversion"/>
  </si>
  <si>
    <t>Kenth Holmgren</t>
    <phoneticPr fontId="4" type="noConversion"/>
  </si>
  <si>
    <t>Olli Pekka Pajari</t>
    <phoneticPr fontId="4" type="noConversion"/>
  </si>
  <si>
    <t>Bodens BS</t>
    <phoneticPr fontId="4" type="noConversion"/>
  </si>
  <si>
    <t>Omg 16-17</t>
    <phoneticPr fontId="4" type="noConversion"/>
  </si>
  <si>
    <t>Bodens BS</t>
    <phoneticPr fontId="4" type="noConversion"/>
  </si>
  <si>
    <t>Piteå BK</t>
    <phoneticPr fontId="4" type="noConversion"/>
  </si>
  <si>
    <t>Bodens BS</t>
    <phoneticPr fontId="4" type="noConversion"/>
  </si>
  <si>
    <t>Bodens BS</t>
    <phoneticPr fontId="4" type="noConversion"/>
  </si>
  <si>
    <t>Piteå BK</t>
    <phoneticPr fontId="4" type="noConversion"/>
  </si>
  <si>
    <t>Louise Helgesson</t>
    <phoneticPr fontId="4" type="noConversion"/>
  </si>
  <si>
    <t>BF Krypton</t>
    <phoneticPr fontId="4" type="noConversion"/>
  </si>
  <si>
    <t>BF Krypton</t>
    <phoneticPr fontId="4" type="noConversion"/>
  </si>
  <si>
    <t>Elisabeth Karlsson</t>
    <phoneticPr fontId="4" type="noConversion"/>
  </si>
  <si>
    <t>Omg 13-14</t>
    <phoneticPr fontId="4" type="noConversion"/>
  </si>
  <si>
    <t>Jörgen Iversen</t>
    <phoneticPr fontId="4" type="noConversion"/>
  </si>
  <si>
    <t>Piteå BK</t>
    <phoneticPr fontId="4" type="noConversion"/>
  </si>
  <si>
    <t>Johnny Johansson</t>
    <phoneticPr fontId="4" type="noConversion"/>
  </si>
  <si>
    <t>Omg 10</t>
    <phoneticPr fontId="4" type="noConversion"/>
  </si>
  <si>
    <t>Mats Rantapää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</si>
</sst>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/>
    <xf numFmtId="0" fontId="5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8"/>
  <sheetViews>
    <sheetView tabSelected="1" topLeftCell="A50" workbookViewId="0">
      <selection activeCell="T50" sqref="T50"/>
    </sheetView>
  </sheetViews>
  <sheetFormatPr defaultColWidth="8.81640625" defaultRowHeight="14.5" x14ac:dyDescent="0.35"/>
  <cols>
    <col min="1" max="1" width="4.08984375" bestFit="1" customWidth="1"/>
    <col min="2" max="2" width="19.08984375" bestFit="1" customWidth="1"/>
    <col min="3" max="3" width="14.453125" bestFit="1" customWidth="1"/>
    <col min="4" max="4" width="6.08984375" style="4" bestFit="1" customWidth="1"/>
    <col min="5" max="7" width="6.08984375" style="4" customWidth="1"/>
    <col min="8" max="8" width="7.81640625" style="4" bestFit="1" customWidth="1"/>
    <col min="9" max="18" width="7.81640625" style="4" customWidth="1"/>
    <col min="19" max="19" width="5.81640625" style="8" bestFit="1" customWidth="1"/>
  </cols>
  <sheetData>
    <row r="1" spans="1:38" x14ac:dyDescent="0.35">
      <c r="A1" s="9"/>
      <c r="B1" s="9" t="s">
        <v>118</v>
      </c>
      <c r="C1" s="9" t="s">
        <v>58</v>
      </c>
      <c r="D1" s="11" t="s">
        <v>282</v>
      </c>
      <c r="E1" s="11" t="s">
        <v>123</v>
      </c>
      <c r="F1" s="11" t="s">
        <v>124</v>
      </c>
      <c r="G1" s="11" t="s">
        <v>278</v>
      </c>
      <c r="H1" s="11" t="s">
        <v>279</v>
      </c>
      <c r="I1" s="18" t="s">
        <v>263</v>
      </c>
      <c r="J1" s="18" t="s">
        <v>349</v>
      </c>
      <c r="K1" s="18" t="s">
        <v>164</v>
      </c>
      <c r="L1" s="18" t="s">
        <v>345</v>
      </c>
      <c r="M1" s="18" t="s">
        <v>205</v>
      </c>
      <c r="N1" s="18" t="s">
        <v>335</v>
      </c>
      <c r="O1" s="18" t="s">
        <v>19</v>
      </c>
      <c r="P1" s="18" t="s">
        <v>48</v>
      </c>
      <c r="Q1" s="18" t="s">
        <v>14</v>
      </c>
      <c r="R1" s="18" t="s">
        <v>101</v>
      </c>
      <c r="S1" s="10" t="s">
        <v>120</v>
      </c>
    </row>
    <row r="2" spans="1:38" x14ac:dyDescent="0.35">
      <c r="A2" s="1">
        <v>1</v>
      </c>
      <c r="B2" s="1" t="s">
        <v>280</v>
      </c>
      <c r="C2" s="1" t="s">
        <v>61</v>
      </c>
      <c r="D2" s="3">
        <v>6</v>
      </c>
      <c r="E2" s="3">
        <v>1</v>
      </c>
      <c r="F2" s="3">
        <v>12</v>
      </c>
      <c r="G2" s="3">
        <v>1</v>
      </c>
      <c r="H2" s="3"/>
      <c r="I2" s="3">
        <v>8</v>
      </c>
      <c r="J2" s="3">
        <v>12</v>
      </c>
      <c r="K2" s="3"/>
      <c r="L2" s="3">
        <v>12</v>
      </c>
      <c r="M2" s="3">
        <v>12</v>
      </c>
      <c r="N2" s="3">
        <v>8</v>
      </c>
      <c r="O2" s="3"/>
      <c r="P2" s="3"/>
      <c r="Q2" s="3">
        <v>8</v>
      </c>
      <c r="R2" s="3">
        <v>12</v>
      </c>
      <c r="S2" s="6">
        <f>SUM(D2:R2)</f>
        <v>92</v>
      </c>
    </row>
    <row r="3" spans="1:38" x14ac:dyDescent="0.35">
      <c r="A3" s="2">
        <v>2</v>
      </c>
      <c r="B3" s="2" t="s">
        <v>111</v>
      </c>
      <c r="C3" s="2" t="s">
        <v>61</v>
      </c>
      <c r="D3" s="3">
        <v>12</v>
      </c>
      <c r="E3" s="3"/>
      <c r="F3" s="3"/>
      <c r="G3" s="3">
        <v>9</v>
      </c>
      <c r="H3" s="3"/>
      <c r="I3" s="3"/>
      <c r="J3" s="3">
        <v>10</v>
      </c>
      <c r="K3" s="3"/>
      <c r="L3" s="3">
        <v>7</v>
      </c>
      <c r="M3" s="3">
        <v>8</v>
      </c>
      <c r="N3" s="3">
        <v>12</v>
      </c>
      <c r="O3" s="3">
        <v>4</v>
      </c>
      <c r="P3" s="3">
        <v>1</v>
      </c>
      <c r="Q3" s="3">
        <v>12</v>
      </c>
      <c r="R3" s="3">
        <v>7</v>
      </c>
      <c r="S3" s="6">
        <f>SUM(D3:R3)</f>
        <v>82</v>
      </c>
    </row>
    <row r="4" spans="1:38" x14ac:dyDescent="0.35">
      <c r="A4" s="1">
        <v>3</v>
      </c>
      <c r="B4" s="1" t="s">
        <v>60</v>
      </c>
      <c r="C4" s="1" t="s">
        <v>61</v>
      </c>
      <c r="D4" s="3">
        <v>10</v>
      </c>
      <c r="E4" s="3">
        <v>7</v>
      </c>
      <c r="F4" s="3"/>
      <c r="G4" s="3"/>
      <c r="H4" s="3"/>
      <c r="I4" s="3"/>
      <c r="J4" s="3">
        <v>4</v>
      </c>
      <c r="K4" s="3"/>
      <c r="L4" s="3">
        <v>4</v>
      </c>
      <c r="M4" s="3"/>
      <c r="N4" s="3">
        <v>6</v>
      </c>
      <c r="O4" s="3">
        <v>10</v>
      </c>
      <c r="P4" s="3"/>
      <c r="Q4" s="3"/>
      <c r="R4" s="3">
        <v>5</v>
      </c>
      <c r="S4" s="6">
        <f>SUM(D4:R4)</f>
        <v>46</v>
      </c>
    </row>
    <row r="5" spans="1:38" x14ac:dyDescent="0.35">
      <c r="A5" s="1">
        <v>4</v>
      </c>
      <c r="B5" s="1" t="s">
        <v>70</v>
      </c>
      <c r="C5" s="1" t="s">
        <v>71</v>
      </c>
      <c r="D5" s="3"/>
      <c r="E5" s="3">
        <v>8</v>
      </c>
      <c r="F5" s="3">
        <v>7</v>
      </c>
      <c r="G5" s="3">
        <v>9</v>
      </c>
      <c r="H5" s="3">
        <v>12</v>
      </c>
      <c r="I5" s="3"/>
      <c r="J5" s="3"/>
      <c r="K5" s="3"/>
      <c r="L5" s="3"/>
      <c r="M5" s="3"/>
      <c r="N5" s="3"/>
      <c r="O5" s="3">
        <v>7</v>
      </c>
      <c r="P5" s="3"/>
      <c r="Q5" s="3">
        <v>3</v>
      </c>
      <c r="R5" s="3"/>
      <c r="S5" s="6">
        <f>SUM(D5:Q5)</f>
        <v>46</v>
      </c>
    </row>
    <row r="6" spans="1:38" x14ac:dyDescent="0.35">
      <c r="A6" s="1">
        <v>5</v>
      </c>
      <c r="B6" s="1" t="s">
        <v>79</v>
      </c>
      <c r="C6" s="1" t="s">
        <v>71</v>
      </c>
      <c r="D6" s="3"/>
      <c r="E6" s="3"/>
      <c r="F6" s="3">
        <v>10</v>
      </c>
      <c r="G6" s="3">
        <v>2</v>
      </c>
      <c r="H6" s="3">
        <v>10</v>
      </c>
      <c r="I6" s="3"/>
      <c r="J6" s="3"/>
      <c r="K6" s="3"/>
      <c r="L6" s="3"/>
      <c r="M6" s="3"/>
      <c r="N6" s="3"/>
      <c r="O6" s="3">
        <v>12</v>
      </c>
      <c r="P6" s="3">
        <v>12</v>
      </c>
      <c r="Q6" s="3"/>
      <c r="R6" s="3"/>
      <c r="S6" s="6">
        <f>SUM(D6:R6)</f>
        <v>46</v>
      </c>
      <c r="U6" s="12"/>
      <c r="V6" s="1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4"/>
    </row>
    <row r="7" spans="1:38" x14ac:dyDescent="0.35">
      <c r="A7" s="1">
        <v>6</v>
      </c>
      <c r="B7" s="1" t="s">
        <v>80</v>
      </c>
      <c r="C7" s="1" t="s">
        <v>76</v>
      </c>
      <c r="D7" s="3"/>
      <c r="E7" s="3"/>
      <c r="F7" s="3">
        <v>8</v>
      </c>
      <c r="G7" s="3"/>
      <c r="H7" s="3"/>
      <c r="I7" s="3">
        <v>10</v>
      </c>
      <c r="J7" s="3"/>
      <c r="K7" s="3">
        <v>8</v>
      </c>
      <c r="L7" s="3"/>
      <c r="M7" s="3">
        <v>2</v>
      </c>
      <c r="N7" s="3"/>
      <c r="O7" s="3">
        <v>5.5</v>
      </c>
      <c r="P7" s="3"/>
      <c r="Q7" s="3"/>
      <c r="R7" s="3"/>
      <c r="S7" s="6">
        <f>SUM(D7:O7)</f>
        <v>33.5</v>
      </c>
    </row>
    <row r="8" spans="1:38" x14ac:dyDescent="0.35">
      <c r="A8" s="1">
        <v>7</v>
      </c>
      <c r="B8" s="1" t="s">
        <v>72</v>
      </c>
      <c r="C8" s="1" t="s">
        <v>69</v>
      </c>
      <c r="D8" s="3"/>
      <c r="E8" s="3">
        <v>6</v>
      </c>
      <c r="F8" s="3"/>
      <c r="G8" s="3"/>
      <c r="H8" s="3">
        <v>7</v>
      </c>
      <c r="I8" s="3">
        <v>4</v>
      </c>
      <c r="J8" s="3"/>
      <c r="K8" s="3"/>
      <c r="L8" s="3"/>
      <c r="M8" s="3"/>
      <c r="N8" s="3"/>
      <c r="O8" s="3"/>
      <c r="P8" s="3">
        <v>3</v>
      </c>
      <c r="Q8" s="3">
        <v>6</v>
      </c>
      <c r="R8" s="3">
        <v>6</v>
      </c>
      <c r="S8" s="6">
        <f>SUM(D8:R8)</f>
        <v>32</v>
      </c>
    </row>
    <row r="9" spans="1:38" x14ac:dyDescent="0.35">
      <c r="A9" s="1">
        <v>8</v>
      </c>
      <c r="B9" s="1" t="s">
        <v>110</v>
      </c>
      <c r="C9" s="1" t="s">
        <v>107</v>
      </c>
      <c r="D9" s="3">
        <v>2</v>
      </c>
      <c r="E9" s="3"/>
      <c r="F9" s="3"/>
      <c r="G9" s="3"/>
      <c r="H9" s="3"/>
      <c r="I9" s="3"/>
      <c r="J9" s="3">
        <v>5.5</v>
      </c>
      <c r="K9" s="3">
        <v>12</v>
      </c>
      <c r="L9" s="3"/>
      <c r="M9" s="3"/>
      <c r="N9" s="3"/>
      <c r="O9" s="3"/>
      <c r="P9" s="3">
        <v>10</v>
      </c>
      <c r="Q9" s="3"/>
      <c r="R9" s="3"/>
      <c r="S9" s="6">
        <f>SUM(D9:P9)</f>
        <v>29.5</v>
      </c>
    </row>
    <row r="10" spans="1:38" x14ac:dyDescent="0.35">
      <c r="A10" s="1">
        <v>9</v>
      </c>
      <c r="B10" s="1" t="s">
        <v>86</v>
      </c>
      <c r="C10" s="1" t="s">
        <v>61</v>
      </c>
      <c r="D10" s="3"/>
      <c r="E10" s="3"/>
      <c r="F10" s="3"/>
      <c r="G10" s="3">
        <v>3</v>
      </c>
      <c r="H10" s="3">
        <v>3</v>
      </c>
      <c r="I10" s="3"/>
      <c r="J10" s="3">
        <v>2</v>
      </c>
      <c r="K10" s="3"/>
      <c r="L10" s="3"/>
      <c r="M10" s="3">
        <v>10</v>
      </c>
      <c r="N10" s="3">
        <v>2</v>
      </c>
      <c r="O10" s="3"/>
      <c r="P10" s="3">
        <v>7</v>
      </c>
      <c r="Q10" s="3"/>
      <c r="R10" s="3"/>
      <c r="S10" s="6">
        <f>SUM(D10:P10)</f>
        <v>27</v>
      </c>
    </row>
    <row r="11" spans="1:38" x14ac:dyDescent="0.35">
      <c r="A11" s="1">
        <v>10</v>
      </c>
      <c r="B11" s="1" t="s">
        <v>283</v>
      </c>
      <c r="C11" s="1" t="s">
        <v>64</v>
      </c>
      <c r="D11" s="3"/>
      <c r="E11" s="5">
        <v>12</v>
      </c>
      <c r="F11" s="3"/>
      <c r="G11" s="3"/>
      <c r="H11" s="3"/>
      <c r="I11" s="3">
        <v>1</v>
      </c>
      <c r="J11" s="3"/>
      <c r="K11" s="3"/>
      <c r="L11" s="3"/>
      <c r="M11" s="3"/>
      <c r="N11" s="3">
        <v>3</v>
      </c>
      <c r="O11" s="3"/>
      <c r="P11" s="3">
        <v>5</v>
      </c>
      <c r="Q11" s="3">
        <v>5</v>
      </c>
      <c r="R11" s="3"/>
      <c r="S11" s="6">
        <f>SUM(D11:Q11)</f>
        <v>26</v>
      </c>
    </row>
    <row r="12" spans="1:38" x14ac:dyDescent="0.35">
      <c r="A12" s="1">
        <v>11</v>
      </c>
      <c r="B12" s="1" t="s">
        <v>264</v>
      </c>
      <c r="C12" s="1" t="s">
        <v>69</v>
      </c>
      <c r="D12" s="3"/>
      <c r="E12" s="3">
        <v>10</v>
      </c>
      <c r="F12" s="3"/>
      <c r="G12" s="3"/>
      <c r="H12" s="3">
        <v>2</v>
      </c>
      <c r="I12" s="3"/>
      <c r="J12" s="3"/>
      <c r="K12" s="3"/>
      <c r="L12" s="3"/>
      <c r="M12" s="3">
        <v>5</v>
      </c>
      <c r="N12" s="3"/>
      <c r="O12" s="3"/>
      <c r="P12" s="3"/>
      <c r="Q12" s="3"/>
      <c r="R12" s="3">
        <v>8</v>
      </c>
      <c r="S12" s="6">
        <f>SUM(D12:R12)</f>
        <v>25</v>
      </c>
    </row>
    <row r="13" spans="1:38" x14ac:dyDescent="0.35">
      <c r="A13" s="1">
        <v>12</v>
      </c>
      <c r="B13" s="1" t="s">
        <v>215</v>
      </c>
      <c r="C13" s="1" t="s">
        <v>54</v>
      </c>
      <c r="D13" s="3"/>
      <c r="E13" s="3"/>
      <c r="F13" s="3"/>
      <c r="G13" s="3"/>
      <c r="H13" s="3"/>
      <c r="I13" s="3"/>
      <c r="J13" s="3">
        <v>8</v>
      </c>
      <c r="K13" s="3">
        <v>10</v>
      </c>
      <c r="L13" s="3">
        <v>3</v>
      </c>
      <c r="M13" s="3"/>
      <c r="N13" s="3">
        <v>4</v>
      </c>
      <c r="O13" s="3"/>
      <c r="P13" s="3"/>
      <c r="Q13" s="3"/>
      <c r="R13" s="3"/>
      <c r="S13" s="6">
        <f>SUM(D13:P13)</f>
        <v>25</v>
      </c>
    </row>
    <row r="14" spans="1:38" x14ac:dyDescent="0.35">
      <c r="A14" s="1">
        <v>13</v>
      </c>
      <c r="B14" s="1" t="s">
        <v>74</v>
      </c>
      <c r="C14" s="1" t="s">
        <v>122</v>
      </c>
      <c r="D14" s="3"/>
      <c r="E14" s="3">
        <v>4</v>
      </c>
      <c r="F14" s="3"/>
      <c r="G14" s="3">
        <v>8</v>
      </c>
      <c r="H14" s="3"/>
      <c r="I14" s="3"/>
      <c r="J14" s="3"/>
      <c r="K14" s="3">
        <v>7</v>
      </c>
      <c r="L14" s="3"/>
      <c r="M14" s="3"/>
      <c r="N14" s="3"/>
      <c r="O14" s="3"/>
      <c r="P14" s="3">
        <v>6</v>
      </c>
      <c r="Q14" s="3"/>
      <c r="R14" s="3"/>
      <c r="S14" s="6">
        <f>SUM(D14:R14)</f>
        <v>25</v>
      </c>
      <c r="U14" s="12"/>
      <c r="V14" s="1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 spans="1:38" x14ac:dyDescent="0.35">
      <c r="A15" s="1">
        <v>14</v>
      </c>
      <c r="B15" s="1" t="s">
        <v>85</v>
      </c>
      <c r="C15" s="1" t="s">
        <v>71</v>
      </c>
      <c r="D15" s="3"/>
      <c r="E15" s="3"/>
      <c r="F15" s="3"/>
      <c r="G15" s="3">
        <v>4</v>
      </c>
      <c r="H15" s="3">
        <v>8</v>
      </c>
      <c r="I15" s="3"/>
      <c r="J15" s="3"/>
      <c r="K15" s="3"/>
      <c r="L15" s="3"/>
      <c r="M15" s="3"/>
      <c r="N15" s="3">
        <v>7</v>
      </c>
      <c r="O15" s="3">
        <v>3</v>
      </c>
      <c r="P15" s="3"/>
      <c r="Q15" s="3"/>
      <c r="R15" s="3"/>
      <c r="S15" s="6">
        <f>SUM(D15:O15)</f>
        <v>22</v>
      </c>
    </row>
    <row r="16" spans="1:38" x14ac:dyDescent="0.35">
      <c r="A16" s="1">
        <v>15</v>
      </c>
      <c r="B16" s="1" t="s">
        <v>75</v>
      </c>
      <c r="C16" s="1" t="s">
        <v>61</v>
      </c>
      <c r="D16" s="3"/>
      <c r="E16" s="3">
        <v>3</v>
      </c>
      <c r="F16" s="3">
        <v>5</v>
      </c>
      <c r="G16" s="3"/>
      <c r="H16" s="3"/>
      <c r="I16" s="3"/>
      <c r="J16" s="3"/>
      <c r="K16" s="3"/>
      <c r="L16" s="3">
        <v>6</v>
      </c>
      <c r="M16" s="3">
        <v>6</v>
      </c>
      <c r="N16" s="3">
        <v>1</v>
      </c>
      <c r="O16" s="3"/>
      <c r="P16" s="3"/>
      <c r="Q16" s="3"/>
      <c r="R16" s="3"/>
      <c r="S16" s="6">
        <f>SUM(D16:N16)</f>
        <v>21</v>
      </c>
    </row>
    <row r="17" spans="1:37" x14ac:dyDescent="0.35">
      <c r="A17" s="1">
        <v>16</v>
      </c>
      <c r="B17" s="1" t="s">
        <v>262</v>
      </c>
      <c r="C17" s="1" t="s">
        <v>261</v>
      </c>
      <c r="D17" s="3"/>
      <c r="E17" s="3"/>
      <c r="F17" s="3"/>
      <c r="G17" s="3"/>
      <c r="H17" s="3">
        <v>4</v>
      </c>
      <c r="I17" s="3">
        <v>7</v>
      </c>
      <c r="J17" s="3"/>
      <c r="K17" s="3"/>
      <c r="L17" s="3"/>
      <c r="M17" s="3"/>
      <c r="N17" s="3"/>
      <c r="O17" s="3"/>
      <c r="P17" s="3"/>
      <c r="Q17" s="3">
        <v>10</v>
      </c>
      <c r="R17" s="3"/>
      <c r="S17" s="6">
        <f>SUM(D17:Q17)</f>
        <v>21</v>
      </c>
    </row>
    <row r="18" spans="1:37" x14ac:dyDescent="0.35">
      <c r="A18" s="1">
        <v>17</v>
      </c>
      <c r="B18" s="1" t="s">
        <v>333</v>
      </c>
      <c r="C18" s="1" t="s">
        <v>334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v>10</v>
      </c>
      <c r="O18" s="3"/>
      <c r="P18" s="3"/>
      <c r="Q18" s="3"/>
      <c r="R18" s="3">
        <v>10</v>
      </c>
      <c r="S18" s="6">
        <f>SUM(D18:R18)</f>
        <v>20</v>
      </c>
    </row>
    <row r="19" spans="1:37" x14ac:dyDescent="0.35">
      <c r="A19" s="1">
        <v>18</v>
      </c>
      <c r="B19" s="1" t="s">
        <v>62</v>
      </c>
      <c r="C19" s="1" t="s">
        <v>61</v>
      </c>
      <c r="D19" s="3">
        <v>8</v>
      </c>
      <c r="E19" s="3">
        <v>2</v>
      </c>
      <c r="F19" s="3">
        <v>6</v>
      </c>
      <c r="G19" s="3"/>
      <c r="H19" s="3"/>
      <c r="I19" s="3"/>
      <c r="J19" s="3"/>
      <c r="K19" s="3"/>
      <c r="L19" s="3"/>
      <c r="M19" s="3"/>
      <c r="N19" s="3"/>
      <c r="O19" s="3">
        <v>1</v>
      </c>
      <c r="P19" s="3"/>
      <c r="Q19" s="3">
        <v>1</v>
      </c>
      <c r="R19" s="3"/>
      <c r="S19" s="6">
        <f>SUM(D19:Q19)</f>
        <v>18</v>
      </c>
    </row>
    <row r="20" spans="1:37" x14ac:dyDescent="0.35">
      <c r="A20" s="1">
        <v>19</v>
      </c>
      <c r="B20" s="1" t="s">
        <v>129</v>
      </c>
      <c r="C20" s="1" t="s">
        <v>71</v>
      </c>
      <c r="D20" s="3"/>
      <c r="E20" s="3"/>
      <c r="F20" s="3"/>
      <c r="G20" s="3">
        <v>7</v>
      </c>
      <c r="H20" s="3"/>
      <c r="I20" s="3"/>
      <c r="J20" s="3"/>
      <c r="K20" s="3"/>
      <c r="L20" s="3">
        <v>8</v>
      </c>
      <c r="M20" s="3"/>
      <c r="N20" s="3"/>
      <c r="O20" s="3"/>
      <c r="P20" s="3"/>
      <c r="Q20" s="3"/>
      <c r="R20" s="3"/>
      <c r="S20" s="6">
        <f>SUM(D20:L20)</f>
        <v>15</v>
      </c>
    </row>
    <row r="21" spans="1:37" x14ac:dyDescent="0.35">
      <c r="A21" s="1">
        <v>20</v>
      </c>
      <c r="B21" s="1" t="s">
        <v>108</v>
      </c>
      <c r="C21" s="1" t="s">
        <v>107</v>
      </c>
      <c r="D21" s="3">
        <v>4</v>
      </c>
      <c r="E21" s="3"/>
      <c r="F21" s="3"/>
      <c r="G21" s="3"/>
      <c r="H21" s="3"/>
      <c r="I21" s="3">
        <v>2</v>
      </c>
      <c r="J21" s="3"/>
      <c r="K21" s="3">
        <v>4</v>
      </c>
      <c r="L21" s="3"/>
      <c r="M21" s="3"/>
      <c r="N21" s="3"/>
      <c r="O21" s="3"/>
      <c r="P21" s="3">
        <v>4</v>
      </c>
      <c r="Q21" s="3"/>
      <c r="R21" s="3"/>
      <c r="S21" s="6">
        <f>SUM(D21:R21)</f>
        <v>14</v>
      </c>
    </row>
    <row r="22" spans="1:37" x14ac:dyDescent="0.35">
      <c r="A22" s="1">
        <v>21</v>
      </c>
      <c r="B22" s="1" t="s">
        <v>126</v>
      </c>
      <c r="C22" s="1" t="s">
        <v>61</v>
      </c>
      <c r="D22" s="3"/>
      <c r="E22" s="3"/>
      <c r="F22" s="3"/>
      <c r="G22" s="3">
        <v>6</v>
      </c>
      <c r="H22" s="3">
        <v>5</v>
      </c>
      <c r="I22" s="3"/>
      <c r="J22" s="3">
        <v>3</v>
      </c>
      <c r="K22" s="3"/>
      <c r="L22" s="3"/>
      <c r="M22" s="3"/>
      <c r="N22" s="3"/>
      <c r="O22" s="3"/>
      <c r="P22" s="3"/>
      <c r="Q22" s="3"/>
      <c r="R22" s="3"/>
      <c r="S22" s="6">
        <f>SUM(D22:P22)</f>
        <v>14</v>
      </c>
      <c r="U22" s="12"/>
      <c r="V22" s="12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37" x14ac:dyDescent="0.35">
      <c r="A23" s="1">
        <v>22</v>
      </c>
      <c r="B23" s="1" t="s">
        <v>63</v>
      </c>
      <c r="C23" s="1" t="s">
        <v>64</v>
      </c>
      <c r="D23" s="3">
        <v>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>
        <v>7</v>
      </c>
      <c r="R23" s="3"/>
      <c r="S23" s="6">
        <f>SUM(D23:Q23)</f>
        <v>14</v>
      </c>
    </row>
    <row r="24" spans="1:37" x14ac:dyDescent="0.35">
      <c r="A24" s="1">
        <v>23</v>
      </c>
      <c r="B24" s="1" t="s">
        <v>206</v>
      </c>
      <c r="C24" s="1" t="s">
        <v>207</v>
      </c>
      <c r="D24" s="3"/>
      <c r="E24" s="3"/>
      <c r="F24" s="3"/>
      <c r="G24" s="3"/>
      <c r="H24" s="3"/>
      <c r="I24" s="3"/>
      <c r="J24" s="3"/>
      <c r="K24" s="3"/>
      <c r="L24" s="3"/>
      <c r="M24" s="3">
        <v>7</v>
      </c>
      <c r="N24" s="3"/>
      <c r="O24" s="3">
        <v>5.5</v>
      </c>
      <c r="P24" s="3"/>
      <c r="Q24" s="3"/>
      <c r="R24" s="3"/>
      <c r="S24" s="6">
        <f>SUM(D24:O24)</f>
        <v>12.5</v>
      </c>
    </row>
    <row r="25" spans="1:37" x14ac:dyDescent="0.35">
      <c r="A25" s="1">
        <v>24</v>
      </c>
      <c r="B25" s="1" t="s">
        <v>225</v>
      </c>
      <c r="C25" s="1" t="s">
        <v>226</v>
      </c>
      <c r="D25" s="3"/>
      <c r="E25" s="3"/>
      <c r="F25" s="3"/>
      <c r="G25" s="3"/>
      <c r="H25" s="3"/>
      <c r="I25" s="3">
        <v>12</v>
      </c>
      <c r="J25" s="3"/>
      <c r="K25" s="3"/>
      <c r="L25" s="3"/>
      <c r="M25" s="3"/>
      <c r="N25" s="3"/>
      <c r="O25" s="3"/>
      <c r="P25" s="3"/>
      <c r="Q25" s="3"/>
      <c r="R25" s="3"/>
      <c r="S25" s="6">
        <f>SUM(D25:J25)</f>
        <v>12</v>
      </c>
    </row>
    <row r="26" spans="1:37" x14ac:dyDescent="0.35">
      <c r="A26" s="1">
        <v>25</v>
      </c>
      <c r="B26" s="1" t="s">
        <v>109</v>
      </c>
      <c r="C26" s="1" t="s">
        <v>107</v>
      </c>
      <c r="D26" s="3">
        <v>3</v>
      </c>
      <c r="E26" s="3"/>
      <c r="F26" s="3"/>
      <c r="G26" s="3"/>
      <c r="H26" s="3"/>
      <c r="I26" s="3"/>
      <c r="J26" s="3"/>
      <c r="K26" s="3">
        <v>3</v>
      </c>
      <c r="L26" s="3"/>
      <c r="M26" s="3">
        <v>1</v>
      </c>
      <c r="N26" s="3"/>
      <c r="O26" s="3"/>
      <c r="P26" s="3"/>
      <c r="Q26" s="3"/>
      <c r="R26" s="3">
        <v>4</v>
      </c>
      <c r="S26" s="6">
        <f>SUM(D26:R26)</f>
        <v>11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35">
      <c r="A27" s="1">
        <v>26</v>
      </c>
      <c r="B27" s="1" t="s">
        <v>106</v>
      </c>
      <c r="C27" s="1" t="s">
        <v>107</v>
      </c>
      <c r="D27" s="3">
        <v>5</v>
      </c>
      <c r="E27" s="3"/>
      <c r="F27" s="3"/>
      <c r="G27" s="3"/>
      <c r="H27" s="3"/>
      <c r="I27" s="3"/>
      <c r="J27" s="3"/>
      <c r="K27" s="3">
        <v>6</v>
      </c>
      <c r="L27" s="3"/>
      <c r="M27" s="3"/>
      <c r="N27" s="3"/>
      <c r="O27" s="3"/>
      <c r="P27" s="3"/>
      <c r="Q27" s="3"/>
      <c r="R27" s="3"/>
      <c r="S27" s="6">
        <f>SUM(D27:R27)</f>
        <v>11</v>
      </c>
      <c r="U27" s="12"/>
      <c r="V27" s="12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 spans="1:37" x14ac:dyDescent="0.35">
      <c r="A28" s="1">
        <v>27</v>
      </c>
      <c r="B28" s="1" t="s">
        <v>84</v>
      </c>
      <c r="C28" s="1" t="s">
        <v>122</v>
      </c>
      <c r="D28" s="3"/>
      <c r="E28" s="3"/>
      <c r="F28" s="3"/>
      <c r="G28" s="3">
        <v>5</v>
      </c>
      <c r="H28" s="3"/>
      <c r="I28" s="3"/>
      <c r="J28" s="3">
        <v>5.5</v>
      </c>
      <c r="K28" s="3"/>
      <c r="L28" s="3"/>
      <c r="M28" s="3"/>
      <c r="N28" s="3"/>
      <c r="O28" s="3"/>
      <c r="P28" s="3"/>
      <c r="Q28" s="3"/>
      <c r="R28" s="3"/>
      <c r="S28" s="6">
        <f>SUM(D28:J28)</f>
        <v>10.5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35">
      <c r="A29" s="1">
        <v>28</v>
      </c>
      <c r="B29" s="1" t="s">
        <v>22</v>
      </c>
      <c r="C29" s="1" t="s">
        <v>220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>
        <v>2</v>
      </c>
      <c r="P29" s="3">
        <v>8</v>
      </c>
      <c r="Q29" s="3"/>
      <c r="R29" s="3"/>
      <c r="S29" s="6">
        <f>SUM(D29:R29)</f>
        <v>10</v>
      </c>
      <c r="U29" s="12"/>
      <c r="V29" s="12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1:37" x14ac:dyDescent="0.35">
      <c r="A30" s="1">
        <v>29</v>
      </c>
      <c r="B30" s="1" t="s">
        <v>346</v>
      </c>
      <c r="C30" s="1" t="s">
        <v>347</v>
      </c>
      <c r="D30" s="3"/>
      <c r="E30" s="3"/>
      <c r="F30" s="3"/>
      <c r="G30" s="3"/>
      <c r="H30" s="3"/>
      <c r="I30" s="3"/>
      <c r="J30" s="3"/>
      <c r="K30" s="3"/>
      <c r="L30" s="3">
        <v>10</v>
      </c>
      <c r="M30" s="3"/>
      <c r="N30" s="3"/>
      <c r="O30" s="3"/>
      <c r="P30" s="3"/>
      <c r="Q30" s="3"/>
      <c r="R30" s="3"/>
      <c r="S30" s="6">
        <f>SUM(D30:P30)</f>
        <v>10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35">
      <c r="A31" s="1">
        <v>30</v>
      </c>
      <c r="B31" s="1" t="s">
        <v>227</v>
      </c>
      <c r="C31" s="1" t="s">
        <v>226</v>
      </c>
      <c r="D31" s="3"/>
      <c r="E31" s="3"/>
      <c r="F31" s="3"/>
      <c r="G31" s="3"/>
      <c r="H31" s="3"/>
      <c r="I31" s="3">
        <v>6</v>
      </c>
      <c r="J31" s="3"/>
      <c r="K31" s="3"/>
      <c r="L31" s="3"/>
      <c r="M31" s="3">
        <v>3</v>
      </c>
      <c r="N31" s="3"/>
      <c r="O31" s="3"/>
      <c r="P31" s="3"/>
      <c r="Q31" s="3"/>
      <c r="R31" s="3"/>
      <c r="S31" s="6">
        <f>SUM(D31:M31)</f>
        <v>9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35">
      <c r="A32" s="1">
        <v>31</v>
      </c>
      <c r="B32" s="1" t="s">
        <v>165</v>
      </c>
      <c r="C32" s="1" t="s">
        <v>284</v>
      </c>
      <c r="D32" s="3"/>
      <c r="E32" s="3"/>
      <c r="F32" s="3"/>
      <c r="G32" s="3"/>
      <c r="H32" s="3"/>
      <c r="I32" s="3"/>
      <c r="J32" s="3"/>
      <c r="K32" s="3">
        <v>5</v>
      </c>
      <c r="L32" s="3"/>
      <c r="M32" s="3">
        <v>4</v>
      </c>
      <c r="N32" s="3"/>
      <c r="O32" s="3"/>
      <c r="P32" s="3"/>
      <c r="Q32" s="3"/>
      <c r="R32" s="3"/>
      <c r="S32" s="6">
        <f>SUM(D32:M32)</f>
        <v>9</v>
      </c>
      <c r="U32" s="12"/>
      <c r="V32" s="12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spans="1:37" x14ac:dyDescent="0.35">
      <c r="A33" s="1">
        <v>32</v>
      </c>
      <c r="B33" s="1" t="s">
        <v>228</v>
      </c>
      <c r="C33" s="1" t="s">
        <v>229</v>
      </c>
      <c r="D33" s="3"/>
      <c r="E33" s="3"/>
      <c r="F33" s="3"/>
      <c r="G33" s="3"/>
      <c r="H33" s="3"/>
      <c r="I33" s="3">
        <v>5</v>
      </c>
      <c r="J33" s="3">
        <v>1</v>
      </c>
      <c r="K33" s="3"/>
      <c r="L33" s="3">
        <v>2</v>
      </c>
      <c r="M33" s="3"/>
      <c r="N33" s="3"/>
      <c r="O33" s="3"/>
      <c r="P33" s="3"/>
      <c r="Q33" s="3"/>
      <c r="R33" s="3"/>
      <c r="S33" s="6">
        <f>SUM(D33:L33)</f>
        <v>8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35">
      <c r="A34" s="1">
        <v>33</v>
      </c>
      <c r="B34" s="1" t="s">
        <v>20</v>
      </c>
      <c r="C34" s="1" t="s">
        <v>21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8</v>
      </c>
      <c r="P34" s="3"/>
      <c r="Q34" s="3"/>
      <c r="R34" s="3"/>
      <c r="S34" s="6">
        <f>SUM(D34:O34)</f>
        <v>8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35">
      <c r="A35" s="1">
        <v>34</v>
      </c>
      <c r="B35" s="1" t="s">
        <v>348</v>
      </c>
      <c r="C35" s="1" t="s">
        <v>347</v>
      </c>
      <c r="D35" s="3"/>
      <c r="E35" s="3"/>
      <c r="F35" s="3"/>
      <c r="G35" s="3"/>
      <c r="H35" s="3"/>
      <c r="I35" s="3"/>
      <c r="J35" s="3"/>
      <c r="K35" s="3"/>
      <c r="L35" s="3">
        <v>5</v>
      </c>
      <c r="M35" s="3"/>
      <c r="N35" s="3"/>
      <c r="O35" s="3"/>
      <c r="P35" s="3">
        <v>2</v>
      </c>
      <c r="Q35" s="3"/>
      <c r="R35" s="3"/>
      <c r="S35" s="6">
        <f>SUM(D35:R35)</f>
        <v>7</v>
      </c>
    </row>
    <row r="36" spans="1:37" x14ac:dyDescent="0.35">
      <c r="A36" s="1">
        <v>35</v>
      </c>
      <c r="B36" s="1" t="s">
        <v>55</v>
      </c>
      <c r="C36" s="1" t="s">
        <v>56</v>
      </c>
      <c r="D36" s="3"/>
      <c r="E36" s="3"/>
      <c r="F36" s="3"/>
      <c r="G36" s="3"/>
      <c r="H36" s="3"/>
      <c r="I36" s="3"/>
      <c r="J36" s="3">
        <v>7</v>
      </c>
      <c r="K36" s="3"/>
      <c r="L36" s="3"/>
      <c r="M36" s="3"/>
      <c r="N36" s="3"/>
      <c r="O36" s="3"/>
      <c r="P36" s="3"/>
      <c r="Q36" s="3"/>
      <c r="R36" s="3"/>
      <c r="S36" s="6">
        <f>SUM(D36:P36)</f>
        <v>7</v>
      </c>
    </row>
    <row r="37" spans="1:37" x14ac:dyDescent="0.35">
      <c r="A37" s="1">
        <v>36</v>
      </c>
      <c r="B37" s="1" t="s">
        <v>73</v>
      </c>
      <c r="C37" s="1" t="s">
        <v>71</v>
      </c>
      <c r="D37" s="3"/>
      <c r="E37" s="3">
        <v>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1</v>
      </c>
      <c r="S37" s="6">
        <f>SUM(D37:R37)</f>
        <v>6</v>
      </c>
    </row>
    <row r="38" spans="1:37" x14ac:dyDescent="0.35">
      <c r="A38" s="1">
        <v>37</v>
      </c>
      <c r="B38" s="1" t="s">
        <v>244</v>
      </c>
      <c r="C38" s="1" t="s">
        <v>105</v>
      </c>
      <c r="D38" s="3"/>
      <c r="E38" s="3"/>
      <c r="F38" s="3"/>
      <c r="G38" s="3"/>
      <c r="H38" s="3">
        <v>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6">
        <f>SUM(D38:H38)</f>
        <v>6</v>
      </c>
    </row>
    <row r="39" spans="1:37" x14ac:dyDescent="0.35">
      <c r="A39" s="1">
        <v>38</v>
      </c>
      <c r="B39" s="1" t="s">
        <v>182</v>
      </c>
      <c r="C39" s="1" t="s">
        <v>183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v>5</v>
      </c>
      <c r="O39" s="3"/>
      <c r="P39" s="3"/>
      <c r="Q39" s="3"/>
      <c r="R39" s="3"/>
      <c r="S39" s="6">
        <f>SUM(D39:N39)</f>
        <v>5</v>
      </c>
    </row>
    <row r="40" spans="1:37" x14ac:dyDescent="0.35">
      <c r="A40" s="1">
        <v>39</v>
      </c>
      <c r="B40" s="1" t="s">
        <v>281</v>
      </c>
      <c r="C40" s="1" t="s">
        <v>61</v>
      </c>
      <c r="D40" s="3">
        <v>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3</v>
      </c>
      <c r="S40" s="6">
        <f>SUM(D40:R40)</f>
        <v>4</v>
      </c>
    </row>
    <row r="41" spans="1:37" x14ac:dyDescent="0.35">
      <c r="A41" s="1">
        <v>40</v>
      </c>
      <c r="B41" s="1" t="s">
        <v>81</v>
      </c>
      <c r="C41" s="1" t="s">
        <v>61</v>
      </c>
      <c r="D41" s="3"/>
      <c r="E41" s="3"/>
      <c r="F41" s="3">
        <v>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">
        <f>SUM(D41:H41)</f>
        <v>4</v>
      </c>
    </row>
    <row r="42" spans="1:37" x14ac:dyDescent="0.35">
      <c r="A42" s="1">
        <v>41</v>
      </c>
      <c r="B42" s="1" t="s">
        <v>125</v>
      </c>
      <c r="C42" s="1" t="s">
        <v>15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v>4</v>
      </c>
      <c r="R42" s="3"/>
      <c r="S42" s="6">
        <f>SUM(D42:Q42)</f>
        <v>4</v>
      </c>
    </row>
    <row r="43" spans="1:37" x14ac:dyDescent="0.35">
      <c r="A43" s="1">
        <v>42</v>
      </c>
      <c r="B43" s="1" t="s">
        <v>82</v>
      </c>
      <c r="C43" s="1" t="s">
        <v>71</v>
      </c>
      <c r="D43" s="3"/>
      <c r="E43" s="3"/>
      <c r="F43" s="3">
        <v>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6">
        <f>SUM(D43:H43)</f>
        <v>3</v>
      </c>
    </row>
    <row r="44" spans="1:37" x14ac:dyDescent="0.35">
      <c r="A44" s="1">
        <v>43</v>
      </c>
      <c r="B44" s="1" t="s">
        <v>230</v>
      </c>
      <c r="C44" s="1" t="s">
        <v>226</v>
      </c>
      <c r="D44" s="3"/>
      <c r="E44" s="3"/>
      <c r="F44" s="3"/>
      <c r="G44" s="3"/>
      <c r="H44" s="3"/>
      <c r="I44" s="3">
        <v>3</v>
      </c>
      <c r="J44" s="3"/>
      <c r="K44" s="3"/>
      <c r="L44" s="3"/>
      <c r="M44" s="3"/>
      <c r="N44" s="3"/>
      <c r="O44" s="3"/>
      <c r="P44" s="3"/>
      <c r="Q44" s="3"/>
      <c r="R44" s="3"/>
      <c r="S44" s="6">
        <f>SUM(D44:J44)</f>
        <v>3</v>
      </c>
    </row>
    <row r="45" spans="1:37" x14ac:dyDescent="0.35">
      <c r="A45" s="1">
        <v>44</v>
      </c>
      <c r="B45" s="1" t="s">
        <v>148</v>
      </c>
      <c r="C45" s="1" t="s">
        <v>71</v>
      </c>
      <c r="D45" s="3"/>
      <c r="E45" s="3"/>
      <c r="F45" s="3">
        <v>1</v>
      </c>
      <c r="G45" s="3"/>
      <c r="H45" s="3">
        <v>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6">
        <f>SUM(D45:H45)</f>
        <v>2</v>
      </c>
    </row>
    <row r="46" spans="1:37" x14ac:dyDescent="0.35">
      <c r="A46" s="1">
        <v>45</v>
      </c>
      <c r="B46" s="1" t="s">
        <v>102</v>
      </c>
      <c r="C46" s="1" t="s">
        <v>197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v>2</v>
      </c>
      <c r="S46" s="6">
        <f>SUM(D46:R46)</f>
        <v>2</v>
      </c>
    </row>
    <row r="47" spans="1:37" x14ac:dyDescent="0.35">
      <c r="A47" s="1">
        <v>46</v>
      </c>
      <c r="B47" s="1" t="s">
        <v>83</v>
      </c>
      <c r="C47" s="1" t="s">
        <v>61</v>
      </c>
      <c r="D47" s="3"/>
      <c r="E47" s="3"/>
      <c r="F47" s="3">
        <v>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6">
        <f>SUM(D47:H47)</f>
        <v>2</v>
      </c>
    </row>
    <row r="48" spans="1:37" x14ac:dyDescent="0.35">
      <c r="A48" s="1">
        <v>47</v>
      </c>
      <c r="B48" s="1" t="s">
        <v>16</v>
      </c>
      <c r="C48" s="1" t="s">
        <v>43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2</v>
      </c>
      <c r="R48" s="3"/>
      <c r="S48" s="6">
        <f>SUM(D48:Q48)</f>
        <v>2</v>
      </c>
    </row>
    <row r="49" spans="1:19" x14ac:dyDescent="0.35">
      <c r="A49" s="1">
        <v>48</v>
      </c>
      <c r="B49" s="1" t="s">
        <v>65</v>
      </c>
      <c r="C49" s="1" t="s">
        <v>66</v>
      </c>
      <c r="D49" s="3"/>
      <c r="E49" s="3"/>
      <c r="F49" s="3"/>
      <c r="G49" s="3"/>
      <c r="H49" s="3"/>
      <c r="I49" s="3"/>
      <c r="J49" s="3"/>
      <c r="K49" s="3">
        <v>2</v>
      </c>
      <c r="L49" s="3"/>
      <c r="M49" s="3"/>
      <c r="N49" s="3"/>
      <c r="O49" s="3"/>
      <c r="P49" s="3"/>
      <c r="Q49" s="3"/>
      <c r="R49" s="3"/>
      <c r="S49" s="6">
        <f>SUM(D49:K49)</f>
        <v>2</v>
      </c>
    </row>
    <row r="50" spans="1:19" x14ac:dyDescent="0.35">
      <c r="A50" s="1">
        <v>49</v>
      </c>
      <c r="B50" s="1" t="s">
        <v>36</v>
      </c>
      <c r="C50" s="1" t="s">
        <v>37</v>
      </c>
      <c r="D50" s="3"/>
      <c r="E50" s="3"/>
      <c r="F50" s="3"/>
      <c r="G50" s="3"/>
      <c r="H50" s="3"/>
      <c r="I50" s="3"/>
      <c r="J50" s="3"/>
      <c r="K50" s="3"/>
      <c r="L50" s="3">
        <v>1</v>
      </c>
      <c r="M50" s="3"/>
      <c r="N50" s="3"/>
      <c r="O50" s="3"/>
      <c r="P50" s="3"/>
      <c r="Q50" s="3"/>
      <c r="R50" s="3"/>
      <c r="S50" s="6">
        <f>SUM(D50:L50)</f>
        <v>1</v>
      </c>
    </row>
    <row r="51" spans="1:19" x14ac:dyDescent="0.35">
      <c r="A51" s="1">
        <v>50</v>
      </c>
      <c r="B51" s="1" t="s">
        <v>285</v>
      </c>
      <c r="C51" s="1" t="s">
        <v>67</v>
      </c>
      <c r="D51" s="3"/>
      <c r="E51" s="3"/>
      <c r="F51" s="3"/>
      <c r="G51" s="3"/>
      <c r="H51" s="3"/>
      <c r="I51" s="3"/>
      <c r="J51" s="3"/>
      <c r="K51" s="3">
        <v>1</v>
      </c>
      <c r="L51" s="3"/>
      <c r="M51" s="3"/>
      <c r="N51" s="3"/>
      <c r="O51" s="3"/>
      <c r="P51" s="3"/>
      <c r="Q51" s="3"/>
      <c r="R51" s="3"/>
      <c r="S51" s="6">
        <f>SUM(D51:K51)</f>
        <v>1</v>
      </c>
    </row>
    <row r="52" spans="1:19" x14ac:dyDescent="0.35">
      <c r="A52" s="1"/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"/>
    </row>
    <row r="53" spans="1:19" x14ac:dyDescent="0.35">
      <c r="A53" s="9"/>
      <c r="B53" s="9" t="s">
        <v>119</v>
      </c>
      <c r="C53" s="9" t="s">
        <v>58</v>
      </c>
      <c r="D53" s="11" t="s">
        <v>282</v>
      </c>
      <c r="E53" s="11" t="s">
        <v>123</v>
      </c>
      <c r="F53" s="11" t="s">
        <v>124</v>
      </c>
      <c r="G53" s="11" t="s">
        <v>278</v>
      </c>
      <c r="H53" s="11" t="s">
        <v>279</v>
      </c>
      <c r="I53" s="18" t="s">
        <v>263</v>
      </c>
      <c r="J53" s="18" t="s">
        <v>224</v>
      </c>
      <c r="K53" s="18" t="s">
        <v>164</v>
      </c>
      <c r="L53" s="18" t="s">
        <v>38</v>
      </c>
      <c r="M53" s="18" t="s">
        <v>184</v>
      </c>
      <c r="N53" s="18" t="s">
        <v>335</v>
      </c>
      <c r="O53" s="18" t="s">
        <v>23</v>
      </c>
      <c r="P53" s="18" t="s">
        <v>48</v>
      </c>
      <c r="Q53" s="18" t="s">
        <v>14</v>
      </c>
      <c r="R53" s="18" t="s">
        <v>101</v>
      </c>
      <c r="S53" s="10" t="s">
        <v>120</v>
      </c>
    </row>
    <row r="54" spans="1:19" x14ac:dyDescent="0.35">
      <c r="A54" s="1">
        <v>1</v>
      </c>
      <c r="B54" s="2" t="s">
        <v>113</v>
      </c>
      <c r="C54" s="2" t="s">
        <v>61</v>
      </c>
      <c r="D54" s="5">
        <v>3</v>
      </c>
      <c r="E54" s="5"/>
      <c r="F54" s="5"/>
      <c r="G54" s="5">
        <v>3</v>
      </c>
      <c r="H54" s="5">
        <v>6</v>
      </c>
      <c r="I54" s="5"/>
      <c r="J54" s="5">
        <v>4</v>
      </c>
      <c r="K54" s="5"/>
      <c r="L54" s="5"/>
      <c r="M54" s="5">
        <v>6</v>
      </c>
      <c r="N54" s="5">
        <v>6</v>
      </c>
      <c r="O54" s="5">
        <v>6</v>
      </c>
      <c r="P54" s="5">
        <v>4</v>
      </c>
      <c r="Q54" s="5">
        <v>6</v>
      </c>
      <c r="R54" s="5"/>
      <c r="S54" s="7">
        <f>SUM(D54:Q54)</f>
        <v>44</v>
      </c>
    </row>
    <row r="55" spans="1:19" x14ac:dyDescent="0.35">
      <c r="A55" s="1">
        <v>2</v>
      </c>
      <c r="B55" s="2" t="s">
        <v>121</v>
      </c>
      <c r="C55" s="2" t="s">
        <v>122</v>
      </c>
      <c r="D55" s="5">
        <v>6</v>
      </c>
      <c r="E55" s="5">
        <v>2</v>
      </c>
      <c r="F55" s="5">
        <v>4</v>
      </c>
      <c r="G55" s="5">
        <v>6</v>
      </c>
      <c r="H55" s="5"/>
      <c r="I55" s="5"/>
      <c r="J55" s="5">
        <v>2</v>
      </c>
      <c r="K55" s="5">
        <v>6</v>
      </c>
      <c r="L55" s="5">
        <v>6</v>
      </c>
      <c r="M55" s="5"/>
      <c r="N55" s="5">
        <v>2</v>
      </c>
      <c r="O55" s="5"/>
      <c r="P55" s="5">
        <v>6</v>
      </c>
      <c r="Q55" s="5"/>
      <c r="R55" s="5"/>
      <c r="S55" s="7">
        <f>SUM(D55:P55)</f>
        <v>40</v>
      </c>
    </row>
    <row r="56" spans="1:19" x14ac:dyDescent="0.35">
      <c r="A56" s="2">
        <v>3</v>
      </c>
      <c r="B56" s="1" t="s">
        <v>128</v>
      </c>
      <c r="C56" s="1" t="s">
        <v>64</v>
      </c>
      <c r="D56" s="3"/>
      <c r="E56" s="3"/>
      <c r="F56" s="3"/>
      <c r="G56" s="3">
        <v>1</v>
      </c>
      <c r="H56" s="3">
        <v>2</v>
      </c>
      <c r="I56" s="3">
        <v>6</v>
      </c>
      <c r="J56" s="3"/>
      <c r="K56" s="3">
        <v>3</v>
      </c>
      <c r="L56" s="3">
        <v>4</v>
      </c>
      <c r="M56" s="3"/>
      <c r="N56" s="3">
        <v>3</v>
      </c>
      <c r="O56" s="3">
        <v>1</v>
      </c>
      <c r="P56" s="3">
        <v>2</v>
      </c>
      <c r="Q56" s="3">
        <v>3</v>
      </c>
      <c r="R56" s="3"/>
      <c r="S56" s="7">
        <f>SUM(D56:Q56)</f>
        <v>25</v>
      </c>
    </row>
    <row r="57" spans="1:19" x14ac:dyDescent="0.35">
      <c r="A57" s="1">
        <v>4</v>
      </c>
      <c r="B57" s="1" t="s">
        <v>77</v>
      </c>
      <c r="C57" s="1" t="s">
        <v>76</v>
      </c>
      <c r="D57" s="3"/>
      <c r="E57" s="5">
        <v>3.5</v>
      </c>
      <c r="F57" s="3">
        <v>6</v>
      </c>
      <c r="G57" s="3"/>
      <c r="H57" s="3">
        <v>4</v>
      </c>
      <c r="I57" s="3"/>
      <c r="J57" s="3"/>
      <c r="K57" s="3"/>
      <c r="L57" s="3"/>
      <c r="M57" s="3"/>
      <c r="N57" s="3">
        <v>4</v>
      </c>
      <c r="O57" s="3">
        <v>4</v>
      </c>
      <c r="P57" s="3"/>
      <c r="Q57" s="3"/>
      <c r="R57" s="3"/>
      <c r="S57" s="7">
        <f>SUM(D57:O57)</f>
        <v>21.5</v>
      </c>
    </row>
    <row r="58" spans="1:19" x14ac:dyDescent="0.35">
      <c r="A58" s="1">
        <v>5</v>
      </c>
      <c r="B58" s="1" t="s">
        <v>127</v>
      </c>
      <c r="C58" s="1" t="s">
        <v>71</v>
      </c>
      <c r="D58" s="3"/>
      <c r="E58" s="3"/>
      <c r="F58" s="3">
        <v>1</v>
      </c>
      <c r="G58" s="3">
        <v>2</v>
      </c>
      <c r="H58" s="3">
        <v>3</v>
      </c>
      <c r="I58" s="3">
        <v>2</v>
      </c>
      <c r="J58" s="3"/>
      <c r="K58" s="3"/>
      <c r="L58" s="3"/>
      <c r="M58" s="3">
        <v>3</v>
      </c>
      <c r="N58" s="3"/>
      <c r="O58" s="3"/>
      <c r="P58" s="3"/>
      <c r="Q58" s="3">
        <v>4</v>
      </c>
      <c r="R58" s="3">
        <v>6</v>
      </c>
      <c r="S58" s="7">
        <f>SUM(D58:R58)</f>
        <v>21</v>
      </c>
    </row>
    <row r="59" spans="1:19" x14ac:dyDescent="0.35">
      <c r="A59" s="1">
        <v>6</v>
      </c>
      <c r="B59" s="2" t="s">
        <v>211</v>
      </c>
      <c r="C59" s="2" t="s">
        <v>212</v>
      </c>
      <c r="D59" s="5"/>
      <c r="E59" s="5">
        <v>6</v>
      </c>
      <c r="F59" s="5">
        <v>2</v>
      </c>
      <c r="G59" s="5"/>
      <c r="H59" s="5">
        <v>1</v>
      </c>
      <c r="I59" s="5">
        <v>3</v>
      </c>
      <c r="J59" s="5"/>
      <c r="K59" s="5"/>
      <c r="L59" s="5"/>
      <c r="M59" s="5">
        <v>4</v>
      </c>
      <c r="N59" s="5"/>
      <c r="O59" s="5">
        <v>2</v>
      </c>
      <c r="P59" s="5"/>
      <c r="Q59" s="5"/>
      <c r="R59" s="5"/>
      <c r="S59" s="7">
        <f>SUM(D59:Q59)</f>
        <v>18</v>
      </c>
    </row>
    <row r="60" spans="1:19" x14ac:dyDescent="0.35">
      <c r="A60" s="2">
        <v>7</v>
      </c>
      <c r="B60" s="2" t="s">
        <v>112</v>
      </c>
      <c r="C60" s="2" t="s">
        <v>61</v>
      </c>
      <c r="D60" s="5">
        <v>4</v>
      </c>
      <c r="E60" s="5">
        <v>3.5</v>
      </c>
      <c r="F60" s="5">
        <v>3</v>
      </c>
      <c r="G60" s="5"/>
      <c r="H60" s="5"/>
      <c r="I60" s="5"/>
      <c r="J60" s="5">
        <v>6</v>
      </c>
      <c r="K60" s="5"/>
      <c r="L60" s="5"/>
      <c r="M60" s="5"/>
      <c r="N60" s="5"/>
      <c r="O60" s="5"/>
      <c r="P60" s="5"/>
      <c r="Q60" s="5"/>
      <c r="R60" s="5"/>
      <c r="S60" s="7">
        <f>SUM(D60:J60)</f>
        <v>16.5</v>
      </c>
    </row>
    <row r="61" spans="1:19" x14ac:dyDescent="0.35">
      <c r="A61" s="2">
        <v>8</v>
      </c>
      <c r="B61" s="2" t="s">
        <v>116</v>
      </c>
      <c r="C61" s="2" t="s">
        <v>64</v>
      </c>
      <c r="D61" s="5">
        <v>1</v>
      </c>
      <c r="E61" s="5"/>
      <c r="F61" s="5"/>
      <c r="G61" s="5"/>
      <c r="H61" s="5"/>
      <c r="I61" s="5">
        <v>4</v>
      </c>
      <c r="J61" s="5"/>
      <c r="K61" s="5">
        <v>4</v>
      </c>
      <c r="L61" s="5">
        <v>3</v>
      </c>
      <c r="M61" s="5"/>
      <c r="N61" s="5">
        <v>1</v>
      </c>
      <c r="O61" s="5"/>
      <c r="P61" s="5">
        <v>1</v>
      </c>
      <c r="Q61" s="5">
        <v>2</v>
      </c>
      <c r="R61" s="5"/>
      <c r="S61" s="7">
        <f>SUM(D61:Q61)</f>
        <v>16</v>
      </c>
    </row>
    <row r="62" spans="1:19" x14ac:dyDescent="0.35">
      <c r="A62" s="1">
        <v>9</v>
      </c>
      <c r="B62" s="2" t="s">
        <v>208</v>
      </c>
      <c r="C62" s="2" t="s">
        <v>209</v>
      </c>
      <c r="D62" s="5">
        <v>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>
        <v>3</v>
      </c>
      <c r="Q62" s="5"/>
      <c r="R62" s="5">
        <v>4</v>
      </c>
      <c r="S62" s="7">
        <f>SUM(D62:R62)</f>
        <v>9</v>
      </c>
    </row>
    <row r="63" spans="1:19" x14ac:dyDescent="0.35">
      <c r="A63" s="1">
        <v>10</v>
      </c>
      <c r="B63" s="2" t="s">
        <v>213</v>
      </c>
      <c r="C63" s="2" t="s">
        <v>210</v>
      </c>
      <c r="D63" s="5"/>
      <c r="E63" s="5"/>
      <c r="F63" s="5"/>
      <c r="G63" s="5"/>
      <c r="H63" s="5"/>
      <c r="I63" s="5"/>
      <c r="J63" s="5"/>
      <c r="K63" s="5"/>
      <c r="L63" s="5"/>
      <c r="M63" s="5">
        <v>2</v>
      </c>
      <c r="N63" s="5"/>
      <c r="O63" s="5">
        <v>3</v>
      </c>
      <c r="P63" s="5"/>
      <c r="Q63" s="5"/>
      <c r="R63" s="5">
        <v>3</v>
      </c>
      <c r="S63" s="7">
        <f>SUM(D63:R63)</f>
        <v>8</v>
      </c>
    </row>
    <row r="64" spans="1:19" x14ac:dyDescent="0.35">
      <c r="A64" s="1">
        <v>11</v>
      </c>
      <c r="B64" s="1" t="s">
        <v>78</v>
      </c>
      <c r="C64" s="1" t="s">
        <v>76</v>
      </c>
      <c r="D64" s="3"/>
      <c r="E64" s="5">
        <v>1</v>
      </c>
      <c r="F64" s="3"/>
      <c r="G64" s="3">
        <v>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7">
        <f>SUM(D64:H64)</f>
        <v>5</v>
      </c>
    </row>
    <row r="65" spans="1:19" x14ac:dyDescent="0.35">
      <c r="A65" s="1">
        <v>12</v>
      </c>
      <c r="B65" s="2" t="s">
        <v>317</v>
      </c>
      <c r="C65" s="2" t="s">
        <v>315</v>
      </c>
      <c r="D65" s="5"/>
      <c r="E65" s="5"/>
      <c r="F65" s="5"/>
      <c r="G65" s="5"/>
      <c r="H65" s="5"/>
      <c r="I65" s="5"/>
      <c r="J65" s="5">
        <v>3</v>
      </c>
      <c r="K65" s="5"/>
      <c r="L65" s="5"/>
      <c r="M65" s="5"/>
      <c r="N65" s="5"/>
      <c r="O65" s="5"/>
      <c r="P65" s="5"/>
      <c r="Q65" s="5"/>
      <c r="R65" s="5"/>
      <c r="S65" s="7">
        <f>SUM(D65:R65)</f>
        <v>3</v>
      </c>
    </row>
    <row r="66" spans="1:19" x14ac:dyDescent="0.35">
      <c r="A66" s="2">
        <v>13</v>
      </c>
      <c r="B66" s="2" t="s">
        <v>318</v>
      </c>
      <c r="C66" s="2" t="s">
        <v>316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>
        <v>2</v>
      </c>
      <c r="S66" s="7">
        <f>SUM(D66:R66)</f>
        <v>2</v>
      </c>
    </row>
    <row r="67" spans="1:19" x14ac:dyDescent="0.35">
      <c r="A67" s="20"/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2"/>
    </row>
    <row r="68" spans="1:19" x14ac:dyDescent="0.35">
      <c r="A68" s="20"/>
      <c r="B68" s="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2"/>
    </row>
  </sheetData>
  <sortState xmlns:xlrd2="http://schemas.microsoft.com/office/spreadsheetml/2017/richdata2" ref="B54:S66">
    <sortCondition descending="1" ref="S55:S66"/>
  </sortState>
  <phoneticPr fontId="4" type="noConversion"/>
  <pageMargins left="0.7" right="0.7" top="0.75" bottom="0.75" header="0.3" footer="0.3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view="pageLayout" workbookViewId="0">
      <selection activeCell="G30" sqref="G30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266</v>
      </c>
      <c r="C2" s="1" t="s">
        <v>336</v>
      </c>
      <c r="D2" s="1">
        <v>943</v>
      </c>
      <c r="E2" s="2">
        <v>12</v>
      </c>
    </row>
    <row r="3" spans="1:5" x14ac:dyDescent="0.35">
      <c r="A3" s="1">
        <v>2</v>
      </c>
      <c r="B3" s="1" t="s">
        <v>267</v>
      </c>
      <c r="C3" s="1" t="s">
        <v>337</v>
      </c>
      <c r="D3" s="1">
        <v>917</v>
      </c>
      <c r="E3" s="1">
        <v>10</v>
      </c>
    </row>
    <row r="4" spans="1:5" x14ac:dyDescent="0.35">
      <c r="A4" s="1">
        <v>3</v>
      </c>
      <c r="B4" s="1" t="s">
        <v>268</v>
      </c>
      <c r="C4" s="1" t="s">
        <v>71</v>
      </c>
      <c r="D4" s="1">
        <v>904</v>
      </c>
      <c r="E4" s="1">
        <v>8</v>
      </c>
    </row>
    <row r="5" spans="1:5" x14ac:dyDescent="0.35">
      <c r="A5" s="1">
        <v>4</v>
      </c>
      <c r="B5" s="1" t="s">
        <v>269</v>
      </c>
      <c r="C5" s="1" t="s">
        <v>338</v>
      </c>
      <c r="D5" s="1">
        <v>890</v>
      </c>
      <c r="E5" s="1">
        <v>7</v>
      </c>
    </row>
    <row r="6" spans="1:5" x14ac:dyDescent="0.35">
      <c r="A6" s="1">
        <v>5</v>
      </c>
      <c r="B6" s="1" t="s">
        <v>270</v>
      </c>
      <c r="C6" s="17" t="s">
        <v>339</v>
      </c>
      <c r="D6" s="1">
        <v>889</v>
      </c>
      <c r="E6" s="1">
        <v>6</v>
      </c>
    </row>
    <row r="7" spans="1:5" x14ac:dyDescent="0.35">
      <c r="A7" s="1">
        <v>6</v>
      </c>
      <c r="B7" s="1" t="s">
        <v>271</v>
      </c>
      <c r="C7" s="1" t="s">
        <v>340</v>
      </c>
      <c r="D7" s="1">
        <v>881</v>
      </c>
      <c r="E7" s="1">
        <v>5</v>
      </c>
    </row>
    <row r="8" spans="1:5" x14ac:dyDescent="0.35">
      <c r="A8" s="1">
        <v>7</v>
      </c>
      <c r="B8" s="1" t="s">
        <v>274</v>
      </c>
      <c r="C8" s="1" t="s">
        <v>61</v>
      </c>
      <c r="D8" s="1">
        <v>879</v>
      </c>
      <c r="E8" s="1">
        <v>4</v>
      </c>
    </row>
    <row r="9" spans="1:5" x14ac:dyDescent="0.35">
      <c r="A9" s="1">
        <v>8</v>
      </c>
      <c r="B9" s="1" t="s">
        <v>272</v>
      </c>
      <c r="C9" s="1" t="s">
        <v>340</v>
      </c>
      <c r="D9" s="1">
        <v>866</v>
      </c>
      <c r="E9" s="1">
        <v>3</v>
      </c>
    </row>
    <row r="10" spans="1:5" x14ac:dyDescent="0.35">
      <c r="A10" s="1">
        <v>9</v>
      </c>
      <c r="B10" s="1" t="s">
        <v>91</v>
      </c>
      <c r="C10" s="1" t="s">
        <v>338</v>
      </c>
      <c r="D10" s="1">
        <v>849</v>
      </c>
      <c r="E10" s="1">
        <v>2</v>
      </c>
    </row>
    <row r="11" spans="1:5" x14ac:dyDescent="0.35">
      <c r="A11" s="1">
        <v>10</v>
      </c>
      <c r="B11" s="1" t="s">
        <v>273</v>
      </c>
      <c r="C11" s="17" t="s">
        <v>71</v>
      </c>
      <c r="D11" s="1">
        <v>828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341</v>
      </c>
      <c r="C14" s="1" t="s">
        <v>66</v>
      </c>
      <c r="D14" s="1">
        <v>817</v>
      </c>
      <c r="E14" s="2">
        <v>6</v>
      </c>
    </row>
    <row r="15" spans="1:5" x14ac:dyDescent="0.35">
      <c r="A15" s="1">
        <v>2</v>
      </c>
      <c r="B15" s="1" t="s">
        <v>174</v>
      </c>
      <c r="C15" s="1" t="s">
        <v>343</v>
      </c>
      <c r="D15" s="1">
        <v>744</v>
      </c>
      <c r="E15" s="2">
        <v>4</v>
      </c>
    </row>
    <row r="16" spans="1:5" x14ac:dyDescent="0.35">
      <c r="A16" s="1">
        <v>3</v>
      </c>
      <c r="B16" s="1" t="s">
        <v>344</v>
      </c>
      <c r="C16" s="1" t="s">
        <v>342</v>
      </c>
      <c r="D16" s="1">
        <v>680</v>
      </c>
      <c r="E16" s="2">
        <v>3</v>
      </c>
    </row>
    <row r="17" spans="1:5" x14ac:dyDescent="0.35">
      <c r="A17" s="1"/>
      <c r="B17" s="1"/>
      <c r="C17" s="1"/>
      <c r="D17" s="1"/>
      <c r="E17" s="2"/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"/>
  <sheetViews>
    <sheetView view="pageLayout" workbookViewId="0">
      <selection activeCell="G14" sqref="G14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189</v>
      </c>
      <c r="C2" s="1" t="s">
        <v>190</v>
      </c>
      <c r="D2" s="1">
        <v>1044</v>
      </c>
      <c r="E2" s="2">
        <v>12</v>
      </c>
    </row>
    <row r="3" spans="1:5" x14ac:dyDescent="0.35">
      <c r="A3" s="1">
        <v>2</v>
      </c>
      <c r="B3" s="1" t="s">
        <v>191</v>
      </c>
      <c r="C3" s="1" t="s">
        <v>190</v>
      </c>
      <c r="D3" s="1">
        <v>896</v>
      </c>
      <c r="E3" s="1">
        <v>10</v>
      </c>
    </row>
    <row r="4" spans="1:5" x14ac:dyDescent="0.35">
      <c r="A4" s="1">
        <v>3</v>
      </c>
      <c r="B4" s="1" t="s">
        <v>269</v>
      </c>
      <c r="C4" s="1" t="s">
        <v>190</v>
      </c>
      <c r="D4" s="1">
        <v>882</v>
      </c>
      <c r="E4" s="1">
        <v>8</v>
      </c>
    </row>
    <row r="5" spans="1:5" x14ac:dyDescent="0.35">
      <c r="A5" s="1">
        <v>4</v>
      </c>
      <c r="B5" s="1" t="s">
        <v>192</v>
      </c>
      <c r="C5" s="1" t="s">
        <v>193</v>
      </c>
      <c r="D5" s="1">
        <v>877</v>
      </c>
      <c r="E5" s="1">
        <v>7</v>
      </c>
    </row>
    <row r="6" spans="1:5" x14ac:dyDescent="0.35">
      <c r="A6" s="1">
        <v>5</v>
      </c>
      <c r="B6" s="1" t="s">
        <v>194</v>
      </c>
      <c r="C6" s="17" t="s">
        <v>190</v>
      </c>
      <c r="D6" s="1">
        <v>873</v>
      </c>
      <c r="E6" s="1">
        <v>6</v>
      </c>
    </row>
    <row r="7" spans="1:5" x14ac:dyDescent="0.35">
      <c r="A7" s="1">
        <v>6</v>
      </c>
      <c r="B7" s="1" t="s">
        <v>195</v>
      </c>
      <c r="C7" s="1" t="s">
        <v>196</v>
      </c>
      <c r="D7" s="1">
        <v>857</v>
      </c>
      <c r="E7" s="1">
        <v>5</v>
      </c>
    </row>
    <row r="8" spans="1:5" x14ac:dyDescent="0.35">
      <c r="A8" s="1">
        <v>7</v>
      </c>
      <c r="B8" s="1" t="s">
        <v>165</v>
      </c>
      <c r="C8" s="1" t="s">
        <v>197</v>
      </c>
      <c r="D8" s="1">
        <v>854</v>
      </c>
      <c r="E8" s="1">
        <v>4</v>
      </c>
    </row>
    <row r="9" spans="1:5" x14ac:dyDescent="0.35">
      <c r="A9" s="1">
        <v>8</v>
      </c>
      <c r="B9" s="1" t="s">
        <v>198</v>
      </c>
      <c r="C9" s="1" t="s">
        <v>196</v>
      </c>
      <c r="D9" s="1">
        <v>849</v>
      </c>
      <c r="E9" s="1">
        <v>3</v>
      </c>
    </row>
    <row r="10" spans="1:5" x14ac:dyDescent="0.35">
      <c r="A10" s="1">
        <v>9</v>
      </c>
      <c r="B10" s="1" t="s">
        <v>201</v>
      </c>
      <c r="C10" s="1" t="s">
        <v>202</v>
      </c>
      <c r="D10" s="1">
        <v>840</v>
      </c>
      <c r="E10" s="1">
        <v>2</v>
      </c>
    </row>
    <row r="11" spans="1:5" x14ac:dyDescent="0.35">
      <c r="A11" s="1">
        <v>10</v>
      </c>
      <c r="B11" s="1" t="s">
        <v>203</v>
      </c>
      <c r="C11" s="17" t="s">
        <v>204</v>
      </c>
      <c r="D11" s="1">
        <v>835</v>
      </c>
      <c r="E11" s="1">
        <v>1</v>
      </c>
    </row>
    <row r="12" spans="1:5" x14ac:dyDescent="0.35">
      <c r="D12" s="19"/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277</v>
      </c>
    </row>
    <row r="14" spans="1:5" x14ac:dyDescent="0.35">
      <c r="A14" s="1">
        <v>1</v>
      </c>
      <c r="B14" s="1" t="s">
        <v>187</v>
      </c>
      <c r="C14" s="1" t="s">
        <v>336</v>
      </c>
      <c r="D14" s="1">
        <v>703</v>
      </c>
      <c r="E14" s="2">
        <v>6</v>
      </c>
    </row>
    <row r="15" spans="1:5" x14ac:dyDescent="0.35">
      <c r="A15" s="1">
        <v>2</v>
      </c>
      <c r="B15" s="1" t="s">
        <v>188</v>
      </c>
      <c r="C15" s="1" t="s">
        <v>76</v>
      </c>
      <c r="D15" s="1">
        <v>524</v>
      </c>
      <c r="E15" s="2">
        <v>4</v>
      </c>
    </row>
    <row r="16" spans="1:5" x14ac:dyDescent="0.35">
      <c r="A16" s="1">
        <v>3</v>
      </c>
      <c r="B16" s="1" t="s">
        <v>181</v>
      </c>
      <c r="C16" s="1" t="s">
        <v>37</v>
      </c>
      <c r="D16" s="1">
        <v>294</v>
      </c>
      <c r="E16" s="2">
        <v>3</v>
      </c>
    </row>
    <row r="17" spans="1:5" x14ac:dyDescent="0.35">
      <c r="A17" s="1">
        <v>4</v>
      </c>
      <c r="B17" s="1" t="s">
        <v>186</v>
      </c>
      <c r="C17" s="1" t="s">
        <v>92</v>
      </c>
      <c r="D17" s="1">
        <v>281</v>
      </c>
      <c r="E17" s="2">
        <v>2</v>
      </c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8"/>
  <sheetViews>
    <sheetView view="pageLayout" workbookViewId="0">
      <selection activeCell="D32" sqref="D32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13" t="s">
        <v>117</v>
      </c>
    </row>
    <row r="2" spans="1:5" x14ac:dyDescent="0.35">
      <c r="A2" s="1">
        <v>1</v>
      </c>
      <c r="B2" s="1" t="s">
        <v>249</v>
      </c>
      <c r="C2" s="1" t="s">
        <v>61</v>
      </c>
      <c r="D2" s="1">
        <v>1065</v>
      </c>
      <c r="E2" s="14">
        <v>12</v>
      </c>
    </row>
    <row r="3" spans="1:5" x14ac:dyDescent="0.35">
      <c r="A3" s="1">
        <v>2</v>
      </c>
      <c r="B3" s="1" t="s">
        <v>251</v>
      </c>
      <c r="C3" s="1" t="s">
        <v>250</v>
      </c>
      <c r="D3" s="1">
        <v>991</v>
      </c>
      <c r="E3" s="15">
        <v>10</v>
      </c>
    </row>
    <row r="4" spans="1:5" x14ac:dyDescent="0.35">
      <c r="A4" s="1">
        <v>3</v>
      </c>
      <c r="B4" s="1" t="s">
        <v>252</v>
      </c>
      <c r="C4" s="1" t="s">
        <v>149</v>
      </c>
      <c r="D4" s="1">
        <v>982</v>
      </c>
      <c r="E4" s="15">
        <v>8</v>
      </c>
    </row>
    <row r="5" spans="1:5" x14ac:dyDescent="0.35">
      <c r="A5" s="1">
        <v>4</v>
      </c>
      <c r="B5" s="1" t="s">
        <v>253</v>
      </c>
      <c r="C5" s="1" t="s">
        <v>71</v>
      </c>
      <c r="D5" s="1">
        <v>965</v>
      </c>
      <c r="E5" s="15">
        <v>7</v>
      </c>
    </row>
    <row r="6" spans="1:5" x14ac:dyDescent="0.35">
      <c r="A6" s="1">
        <v>5</v>
      </c>
      <c r="B6" s="1" t="s">
        <v>254</v>
      </c>
      <c r="C6" s="1" t="s">
        <v>61</v>
      </c>
      <c r="D6" s="1">
        <v>950</v>
      </c>
      <c r="E6" s="15">
        <v>6</v>
      </c>
    </row>
    <row r="7" spans="1:5" x14ac:dyDescent="0.35">
      <c r="A7" s="1">
        <v>6</v>
      </c>
      <c r="B7" s="1" t="s">
        <v>326</v>
      </c>
      <c r="C7" s="1" t="s">
        <v>327</v>
      </c>
      <c r="D7" s="1">
        <v>947</v>
      </c>
      <c r="E7" s="15">
        <v>5</v>
      </c>
    </row>
    <row r="8" spans="1:5" x14ac:dyDescent="0.35">
      <c r="A8" s="1">
        <v>7</v>
      </c>
      <c r="B8" s="1" t="s">
        <v>328</v>
      </c>
      <c r="C8" s="1" t="s">
        <v>329</v>
      </c>
      <c r="D8" s="1">
        <v>925</v>
      </c>
      <c r="E8" s="15">
        <v>4</v>
      </c>
    </row>
    <row r="9" spans="1:5" x14ac:dyDescent="0.35">
      <c r="A9" s="1">
        <v>8</v>
      </c>
      <c r="B9" s="1" t="s">
        <v>330</v>
      </c>
      <c r="C9" s="1" t="s">
        <v>247</v>
      </c>
      <c r="D9" s="1">
        <v>918</v>
      </c>
      <c r="E9" s="15">
        <v>3</v>
      </c>
    </row>
    <row r="10" spans="1:5" x14ac:dyDescent="0.35">
      <c r="A10" s="1">
        <v>9</v>
      </c>
      <c r="B10" s="1" t="s">
        <v>331</v>
      </c>
      <c r="C10" s="1" t="s">
        <v>61</v>
      </c>
      <c r="D10" s="1">
        <v>883</v>
      </c>
      <c r="E10" s="15">
        <v>2</v>
      </c>
    </row>
    <row r="11" spans="1:5" x14ac:dyDescent="0.35">
      <c r="A11" s="1">
        <v>10</v>
      </c>
      <c r="B11" s="1" t="s">
        <v>332</v>
      </c>
      <c r="C11" s="1" t="s">
        <v>250</v>
      </c>
      <c r="D11" s="1">
        <v>867</v>
      </c>
      <c r="E11" s="15">
        <v>1</v>
      </c>
    </row>
    <row r="12" spans="1:5" x14ac:dyDescent="0.35">
      <c r="E12" s="16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13" t="s">
        <v>120</v>
      </c>
    </row>
    <row r="14" spans="1:5" x14ac:dyDescent="0.35">
      <c r="A14" s="1">
        <v>1</v>
      </c>
      <c r="B14" s="1" t="s">
        <v>150</v>
      </c>
      <c r="C14" s="1" t="s">
        <v>149</v>
      </c>
      <c r="D14" s="1">
        <v>817</v>
      </c>
      <c r="E14" s="14">
        <v>6</v>
      </c>
    </row>
    <row r="15" spans="1:5" x14ac:dyDescent="0.35">
      <c r="A15" s="1">
        <v>2</v>
      </c>
      <c r="B15" s="1" t="s">
        <v>151</v>
      </c>
      <c r="C15" s="1" t="s">
        <v>152</v>
      </c>
      <c r="D15" s="1">
        <v>708</v>
      </c>
      <c r="E15" s="14">
        <v>4</v>
      </c>
    </row>
    <row r="16" spans="1:5" x14ac:dyDescent="0.35">
      <c r="A16" s="1">
        <v>3</v>
      </c>
      <c r="B16" s="1" t="s">
        <v>153</v>
      </c>
      <c r="C16" s="1" t="s">
        <v>154</v>
      </c>
      <c r="D16" s="1">
        <v>704</v>
      </c>
      <c r="E16" s="14">
        <v>3</v>
      </c>
    </row>
    <row r="17" spans="1:5" x14ac:dyDescent="0.35">
      <c r="A17" s="1">
        <v>4</v>
      </c>
      <c r="B17" s="1" t="s">
        <v>155</v>
      </c>
      <c r="C17" s="1" t="s">
        <v>175</v>
      </c>
      <c r="D17" s="1">
        <v>699</v>
      </c>
      <c r="E17" s="14">
        <v>2</v>
      </c>
    </row>
    <row r="18" spans="1:5" x14ac:dyDescent="0.35">
      <c r="A18" s="1">
        <v>5</v>
      </c>
      <c r="B18" s="1" t="s">
        <v>248</v>
      </c>
      <c r="C18" s="1" t="s">
        <v>247</v>
      </c>
      <c r="D18" s="1">
        <v>668</v>
      </c>
      <c r="E18" s="14">
        <v>1</v>
      </c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8"/>
  <sheetViews>
    <sheetView view="pageLayout" topLeftCell="A4" workbookViewId="0">
      <selection activeCell="C3" sqref="C3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13" t="s">
        <v>117</v>
      </c>
    </row>
    <row r="2" spans="1:5" x14ac:dyDescent="0.35">
      <c r="A2" s="1">
        <v>1</v>
      </c>
      <c r="B2" s="1" t="s">
        <v>130</v>
      </c>
      <c r="C2" s="1" t="s">
        <v>135</v>
      </c>
      <c r="D2" s="1">
        <v>895</v>
      </c>
      <c r="E2" s="14">
        <v>12</v>
      </c>
    </row>
    <row r="3" spans="1:5" x14ac:dyDescent="0.35">
      <c r="A3" s="1">
        <v>2</v>
      </c>
      <c r="B3" s="1" t="s">
        <v>131</v>
      </c>
      <c r="C3" s="1" t="s">
        <v>132</v>
      </c>
      <c r="D3" s="1">
        <v>894</v>
      </c>
      <c r="E3" s="15">
        <v>10</v>
      </c>
    </row>
    <row r="4" spans="1:5" x14ac:dyDescent="0.35">
      <c r="A4" s="1">
        <v>3</v>
      </c>
      <c r="B4" s="1" t="s">
        <v>133</v>
      </c>
      <c r="C4" s="1" t="s">
        <v>76</v>
      </c>
      <c r="D4" s="1">
        <v>883</v>
      </c>
      <c r="E4" s="15">
        <v>8</v>
      </c>
    </row>
    <row r="5" spans="1:5" x14ac:dyDescent="0.35">
      <c r="A5" s="1">
        <v>4</v>
      </c>
      <c r="B5" s="1" t="s">
        <v>70</v>
      </c>
      <c r="C5" s="1" t="s">
        <v>71</v>
      </c>
      <c r="D5" s="1">
        <v>874</v>
      </c>
      <c r="E5" s="15">
        <v>7</v>
      </c>
    </row>
    <row r="6" spans="1:5" x14ac:dyDescent="0.35">
      <c r="A6" s="1">
        <v>5</v>
      </c>
      <c r="B6" s="1" t="s">
        <v>134</v>
      </c>
      <c r="C6" s="1" t="s">
        <v>135</v>
      </c>
      <c r="D6" s="1">
        <v>866</v>
      </c>
      <c r="E6" s="15">
        <v>5.5</v>
      </c>
    </row>
    <row r="7" spans="1:5" x14ac:dyDescent="0.35">
      <c r="A7" s="1">
        <v>6</v>
      </c>
      <c r="B7" s="1" t="s">
        <v>137</v>
      </c>
      <c r="C7" s="1" t="s">
        <v>136</v>
      </c>
      <c r="D7" s="1">
        <v>866</v>
      </c>
      <c r="E7" s="15">
        <v>5.5</v>
      </c>
    </row>
    <row r="8" spans="1:5" x14ac:dyDescent="0.35">
      <c r="A8" s="1">
        <v>7</v>
      </c>
      <c r="B8" s="1" t="s">
        <v>138</v>
      </c>
      <c r="C8" s="1" t="s">
        <v>61</v>
      </c>
      <c r="D8" s="1">
        <v>864</v>
      </c>
      <c r="E8" s="15">
        <v>4</v>
      </c>
    </row>
    <row r="9" spans="1:5" x14ac:dyDescent="0.35">
      <c r="A9" s="1">
        <v>8</v>
      </c>
      <c r="B9" s="1" t="s">
        <v>139</v>
      </c>
      <c r="C9" s="1" t="s">
        <v>71</v>
      </c>
      <c r="D9" s="1">
        <v>860</v>
      </c>
      <c r="E9" s="15">
        <v>3</v>
      </c>
    </row>
    <row r="10" spans="1:5" x14ac:dyDescent="0.35">
      <c r="A10" s="1">
        <v>9</v>
      </c>
      <c r="B10" s="1" t="s">
        <v>140</v>
      </c>
      <c r="C10" s="1" t="s">
        <v>135</v>
      </c>
      <c r="D10" s="1">
        <v>829</v>
      </c>
      <c r="E10" s="15">
        <v>2</v>
      </c>
    </row>
    <row r="11" spans="1:5" x14ac:dyDescent="0.35">
      <c r="A11" s="1">
        <v>10</v>
      </c>
      <c r="B11" s="1" t="s">
        <v>18</v>
      </c>
      <c r="C11" s="1" t="s">
        <v>17</v>
      </c>
      <c r="D11" s="1">
        <v>828</v>
      </c>
      <c r="E11" s="15">
        <v>1</v>
      </c>
    </row>
    <row r="12" spans="1:5" x14ac:dyDescent="0.35">
      <c r="E12" s="16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13" t="s">
        <v>120</v>
      </c>
    </row>
    <row r="14" spans="1:5" x14ac:dyDescent="0.35">
      <c r="A14" s="1">
        <v>1</v>
      </c>
      <c r="B14" s="1" t="s">
        <v>156</v>
      </c>
      <c r="C14" s="1" t="s">
        <v>157</v>
      </c>
      <c r="D14" s="1">
        <v>798</v>
      </c>
      <c r="E14" s="14">
        <v>6</v>
      </c>
    </row>
    <row r="15" spans="1:5" x14ac:dyDescent="0.35">
      <c r="A15" s="1">
        <v>2</v>
      </c>
      <c r="B15" s="1" t="s">
        <v>159</v>
      </c>
      <c r="C15" s="1" t="s">
        <v>158</v>
      </c>
      <c r="D15" s="1">
        <v>773</v>
      </c>
      <c r="E15" s="14">
        <v>4</v>
      </c>
    </row>
    <row r="16" spans="1:5" x14ac:dyDescent="0.35">
      <c r="A16" s="1">
        <v>3</v>
      </c>
      <c r="B16" s="1" t="s">
        <v>186</v>
      </c>
      <c r="C16" s="1" t="s">
        <v>160</v>
      </c>
      <c r="D16" s="1">
        <v>703</v>
      </c>
      <c r="E16" s="14">
        <v>3</v>
      </c>
    </row>
    <row r="17" spans="1:5" x14ac:dyDescent="0.35">
      <c r="A17" s="1">
        <v>4</v>
      </c>
      <c r="B17" s="1" t="s">
        <v>161</v>
      </c>
      <c r="C17" s="1" t="s">
        <v>76</v>
      </c>
      <c r="D17" s="1">
        <v>698</v>
      </c>
      <c r="E17" s="14">
        <v>2</v>
      </c>
    </row>
    <row r="18" spans="1:5" x14ac:dyDescent="0.35">
      <c r="A18" s="1">
        <v>5</v>
      </c>
      <c r="B18" s="1" t="s">
        <v>162</v>
      </c>
      <c r="C18" s="1" t="s">
        <v>163</v>
      </c>
      <c r="D18" s="1">
        <v>692</v>
      </c>
      <c r="E18" s="14">
        <v>1</v>
      </c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8"/>
  <sheetViews>
    <sheetView view="pageLayout" workbookViewId="0">
      <selection activeCell="E28" sqref="E28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13" t="s">
        <v>117</v>
      </c>
    </row>
    <row r="2" spans="1:5" x14ac:dyDescent="0.35">
      <c r="A2" s="1">
        <v>1</v>
      </c>
      <c r="B2" s="1" t="s">
        <v>93</v>
      </c>
      <c r="C2" s="1" t="s">
        <v>41</v>
      </c>
      <c r="D2" s="1">
        <v>931</v>
      </c>
      <c r="E2" s="14">
        <v>12</v>
      </c>
    </row>
    <row r="3" spans="1:5" x14ac:dyDescent="0.35">
      <c r="A3" s="1">
        <v>2</v>
      </c>
      <c r="B3" s="1" t="s">
        <v>94</v>
      </c>
      <c r="C3" s="1" t="s">
        <v>42</v>
      </c>
      <c r="D3" s="1">
        <v>905</v>
      </c>
      <c r="E3" s="15">
        <v>10</v>
      </c>
    </row>
    <row r="4" spans="1:5" x14ac:dyDescent="0.35">
      <c r="A4" s="1">
        <v>3</v>
      </c>
      <c r="B4" s="1" t="s">
        <v>95</v>
      </c>
      <c r="C4" s="1" t="s">
        <v>41</v>
      </c>
      <c r="D4" s="1">
        <v>897</v>
      </c>
      <c r="E4" s="15">
        <v>8</v>
      </c>
    </row>
    <row r="5" spans="1:5" x14ac:dyDescent="0.35">
      <c r="A5" s="1">
        <v>4</v>
      </c>
      <c r="B5" s="1" t="s">
        <v>96</v>
      </c>
      <c r="C5" s="1" t="s">
        <v>43</v>
      </c>
      <c r="D5" s="1">
        <v>895</v>
      </c>
      <c r="E5" s="15">
        <v>7</v>
      </c>
    </row>
    <row r="6" spans="1:5" x14ac:dyDescent="0.35">
      <c r="A6" s="1">
        <v>5</v>
      </c>
      <c r="B6" s="1" t="s">
        <v>97</v>
      </c>
      <c r="C6" s="1" t="s">
        <v>44</v>
      </c>
      <c r="D6" s="1">
        <v>892</v>
      </c>
      <c r="E6" s="15">
        <v>6</v>
      </c>
    </row>
    <row r="7" spans="1:5" x14ac:dyDescent="0.35">
      <c r="A7" s="1">
        <v>6</v>
      </c>
      <c r="B7" s="1" t="s">
        <v>98</v>
      </c>
      <c r="C7" s="1" t="s">
        <v>45</v>
      </c>
      <c r="D7" s="1">
        <v>890</v>
      </c>
      <c r="E7" s="15">
        <v>5</v>
      </c>
    </row>
    <row r="8" spans="1:5" x14ac:dyDescent="0.35">
      <c r="A8" s="1">
        <v>7</v>
      </c>
      <c r="B8" s="1" t="s">
        <v>99</v>
      </c>
      <c r="C8" s="1" t="s">
        <v>46</v>
      </c>
      <c r="D8" s="1">
        <v>888</v>
      </c>
      <c r="E8" s="15">
        <v>4</v>
      </c>
    </row>
    <row r="9" spans="1:5" x14ac:dyDescent="0.35">
      <c r="A9" s="1">
        <v>8</v>
      </c>
      <c r="B9" s="1" t="s">
        <v>100</v>
      </c>
      <c r="C9" s="1" t="s">
        <v>47</v>
      </c>
      <c r="D9" s="1">
        <v>886</v>
      </c>
      <c r="E9" s="15">
        <v>3</v>
      </c>
    </row>
    <row r="10" spans="1:5" x14ac:dyDescent="0.35">
      <c r="A10" s="1">
        <v>9</v>
      </c>
      <c r="B10" s="1" t="s">
        <v>39</v>
      </c>
      <c r="C10" s="1" t="s">
        <v>44</v>
      </c>
      <c r="D10" s="1">
        <v>885</v>
      </c>
      <c r="E10" s="15">
        <v>2</v>
      </c>
    </row>
    <row r="11" spans="1:5" x14ac:dyDescent="0.35">
      <c r="A11" s="1">
        <v>10</v>
      </c>
      <c r="B11" s="1" t="s">
        <v>40</v>
      </c>
      <c r="C11" s="1" t="s">
        <v>43</v>
      </c>
      <c r="D11" s="1">
        <v>871</v>
      </c>
      <c r="E11" s="15">
        <v>1</v>
      </c>
    </row>
    <row r="12" spans="1:5" x14ac:dyDescent="0.35">
      <c r="E12" s="16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13" t="s">
        <v>286</v>
      </c>
    </row>
    <row r="14" spans="1:5" x14ac:dyDescent="0.35">
      <c r="A14" s="1">
        <v>1</v>
      </c>
      <c r="B14" s="1" t="s">
        <v>287</v>
      </c>
      <c r="C14" s="1" t="s">
        <v>292</v>
      </c>
      <c r="D14" s="1">
        <v>819</v>
      </c>
      <c r="E14" s="14">
        <v>6</v>
      </c>
    </row>
    <row r="15" spans="1:5" x14ac:dyDescent="0.35">
      <c r="A15" s="1">
        <v>2</v>
      </c>
      <c r="B15" s="1" t="s">
        <v>288</v>
      </c>
      <c r="C15" s="1" t="s">
        <v>257</v>
      </c>
      <c r="D15" s="1">
        <v>791</v>
      </c>
      <c r="E15" s="14">
        <v>4</v>
      </c>
    </row>
    <row r="16" spans="1:5" x14ac:dyDescent="0.35">
      <c r="A16" s="1">
        <v>3</v>
      </c>
      <c r="B16" s="1" t="s">
        <v>289</v>
      </c>
      <c r="C16" s="1" t="s">
        <v>258</v>
      </c>
      <c r="D16" s="1">
        <v>717</v>
      </c>
      <c r="E16" s="14">
        <v>3</v>
      </c>
    </row>
    <row r="17" spans="1:5" x14ac:dyDescent="0.35">
      <c r="A17" s="1">
        <v>4</v>
      </c>
      <c r="B17" s="1" t="s">
        <v>290</v>
      </c>
      <c r="C17" s="1" t="s">
        <v>259</v>
      </c>
      <c r="D17" s="1">
        <v>705</v>
      </c>
      <c r="E17" s="14">
        <v>2</v>
      </c>
    </row>
    <row r="18" spans="1:5" x14ac:dyDescent="0.35">
      <c r="A18" s="1">
        <v>5</v>
      </c>
      <c r="B18" s="1" t="s">
        <v>291</v>
      </c>
      <c r="C18" s="1" t="s">
        <v>260</v>
      </c>
      <c r="D18" s="1">
        <v>668</v>
      </c>
      <c r="E18" s="14">
        <v>1</v>
      </c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8"/>
  <sheetViews>
    <sheetView view="pageLayout" workbookViewId="0">
      <selection activeCell="F9" sqref="F9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13" t="s">
        <v>117</v>
      </c>
    </row>
    <row r="2" spans="1:5" x14ac:dyDescent="0.35">
      <c r="A2" s="1">
        <v>1</v>
      </c>
      <c r="B2" s="1" t="s">
        <v>49</v>
      </c>
      <c r="C2" s="1" t="s">
        <v>43</v>
      </c>
      <c r="D2" s="1">
        <v>964</v>
      </c>
      <c r="E2" s="14">
        <v>12</v>
      </c>
    </row>
    <row r="3" spans="1:5" x14ac:dyDescent="0.35">
      <c r="A3" s="1">
        <v>2</v>
      </c>
      <c r="B3" s="1" t="s">
        <v>50</v>
      </c>
      <c r="C3" s="1" t="s">
        <v>3</v>
      </c>
      <c r="D3" s="1">
        <v>912</v>
      </c>
      <c r="E3" s="15">
        <v>10</v>
      </c>
    </row>
    <row r="4" spans="1:5" x14ac:dyDescent="0.35">
      <c r="A4" s="1">
        <v>3</v>
      </c>
      <c r="B4" s="1" t="s">
        <v>51</v>
      </c>
      <c r="C4" s="1" t="s">
        <v>3</v>
      </c>
      <c r="D4" s="1">
        <v>888</v>
      </c>
      <c r="E4" s="15">
        <v>8</v>
      </c>
    </row>
    <row r="5" spans="1:5" x14ac:dyDescent="0.35">
      <c r="A5" s="1">
        <v>4</v>
      </c>
      <c r="B5" s="1" t="s">
        <v>52</v>
      </c>
      <c r="C5" s="1" t="s">
        <v>45</v>
      </c>
      <c r="D5" s="1">
        <v>876</v>
      </c>
      <c r="E5" s="15">
        <v>7</v>
      </c>
    </row>
    <row r="6" spans="1:5" x14ac:dyDescent="0.35">
      <c r="A6" s="1">
        <v>5</v>
      </c>
      <c r="B6" s="1" t="s">
        <v>53</v>
      </c>
      <c r="C6" s="1" t="s">
        <v>4</v>
      </c>
      <c r="D6" s="1">
        <v>859</v>
      </c>
      <c r="E6" s="15">
        <v>6</v>
      </c>
    </row>
    <row r="7" spans="1:5" x14ac:dyDescent="0.35">
      <c r="A7" s="1">
        <v>6</v>
      </c>
      <c r="B7" s="1" t="s">
        <v>98</v>
      </c>
      <c r="C7" s="1" t="s">
        <v>5</v>
      </c>
      <c r="D7" s="1">
        <v>855</v>
      </c>
      <c r="E7" s="15">
        <v>5</v>
      </c>
    </row>
    <row r="8" spans="1:5" x14ac:dyDescent="0.35">
      <c r="A8" s="1">
        <v>7</v>
      </c>
      <c r="B8" s="1" t="s">
        <v>125</v>
      </c>
      <c r="C8" s="1" t="s">
        <v>6</v>
      </c>
      <c r="D8" s="1">
        <v>846</v>
      </c>
      <c r="E8" s="15">
        <v>4</v>
      </c>
    </row>
    <row r="9" spans="1:5" x14ac:dyDescent="0.35">
      <c r="A9" s="1">
        <v>8</v>
      </c>
      <c r="B9" s="1" t="s">
        <v>0</v>
      </c>
      <c r="C9" s="1" t="s">
        <v>41</v>
      </c>
      <c r="D9" s="1">
        <v>841</v>
      </c>
      <c r="E9" s="15">
        <v>3</v>
      </c>
    </row>
    <row r="10" spans="1:5" x14ac:dyDescent="0.35">
      <c r="A10" s="1">
        <v>9</v>
      </c>
      <c r="B10" s="1" t="s">
        <v>1</v>
      </c>
      <c r="C10" s="1" t="s">
        <v>7</v>
      </c>
      <c r="D10" s="1">
        <v>833</v>
      </c>
      <c r="E10" s="15">
        <v>2</v>
      </c>
    </row>
    <row r="11" spans="1:5" x14ac:dyDescent="0.35">
      <c r="A11" s="1">
        <v>10</v>
      </c>
      <c r="B11" s="1" t="s">
        <v>2</v>
      </c>
      <c r="C11" s="1" t="s">
        <v>43</v>
      </c>
      <c r="D11" s="1">
        <v>825</v>
      </c>
      <c r="E11" s="15">
        <v>1</v>
      </c>
    </row>
    <row r="12" spans="1:5" x14ac:dyDescent="0.35">
      <c r="E12" s="16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13" t="s">
        <v>277</v>
      </c>
    </row>
    <row r="14" spans="1:5" x14ac:dyDescent="0.35">
      <c r="A14" s="1">
        <v>1</v>
      </c>
      <c r="B14" s="1" t="s">
        <v>8</v>
      </c>
      <c r="C14" s="1" t="s">
        <v>9</v>
      </c>
      <c r="D14" s="1">
        <v>810</v>
      </c>
      <c r="E14" s="14">
        <v>6</v>
      </c>
    </row>
    <row r="15" spans="1:5" x14ac:dyDescent="0.35">
      <c r="A15" s="1">
        <v>2</v>
      </c>
      <c r="B15" s="1" t="s">
        <v>10</v>
      </c>
      <c r="C15" s="1" t="s">
        <v>11</v>
      </c>
      <c r="D15" s="1">
        <v>663</v>
      </c>
      <c r="E15" s="14">
        <v>4</v>
      </c>
    </row>
    <row r="16" spans="1:5" x14ac:dyDescent="0.35">
      <c r="A16" s="1">
        <v>3</v>
      </c>
      <c r="B16" s="1" t="s">
        <v>12</v>
      </c>
      <c r="C16" s="1" t="s">
        <v>258</v>
      </c>
      <c r="D16" s="1">
        <v>557</v>
      </c>
      <c r="E16" s="14">
        <v>3</v>
      </c>
    </row>
    <row r="17" spans="1:5" x14ac:dyDescent="0.35">
      <c r="A17" s="1">
        <v>4</v>
      </c>
      <c r="B17" s="1" t="s">
        <v>13</v>
      </c>
      <c r="C17" s="1" t="s">
        <v>259</v>
      </c>
      <c r="D17" s="1">
        <v>394</v>
      </c>
      <c r="E17" s="14">
        <v>2</v>
      </c>
    </row>
    <row r="18" spans="1:5" x14ac:dyDescent="0.35">
      <c r="A18" s="1"/>
      <c r="B18" s="1"/>
      <c r="C18" s="1"/>
      <c r="D18" s="1"/>
      <c r="E18" s="14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view="pageLayout" workbookViewId="0">
      <selection activeCell="G23" sqref="G23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293</v>
      </c>
      <c r="C2" s="1" t="s">
        <v>294</v>
      </c>
      <c r="D2" s="1">
        <v>1015</v>
      </c>
      <c r="E2" s="2">
        <v>12</v>
      </c>
    </row>
    <row r="3" spans="1:5" x14ac:dyDescent="0.35">
      <c r="A3" s="1">
        <v>2</v>
      </c>
      <c r="B3" s="1" t="s">
        <v>251</v>
      </c>
      <c r="C3" s="1" t="s">
        <v>294</v>
      </c>
      <c r="D3" s="1">
        <v>952</v>
      </c>
      <c r="E3" s="1">
        <v>10</v>
      </c>
    </row>
    <row r="4" spans="1:5" x14ac:dyDescent="0.35">
      <c r="A4" s="1">
        <v>3</v>
      </c>
      <c r="B4" s="1" t="s">
        <v>296</v>
      </c>
      <c r="C4" s="1" t="s">
        <v>297</v>
      </c>
      <c r="D4" s="1">
        <v>926</v>
      </c>
      <c r="E4" s="1">
        <v>8</v>
      </c>
    </row>
    <row r="5" spans="1:5" x14ac:dyDescent="0.35">
      <c r="A5" s="1">
        <v>4</v>
      </c>
      <c r="B5" s="1" t="s">
        <v>40</v>
      </c>
      <c r="C5" s="1" t="s">
        <v>298</v>
      </c>
      <c r="D5" s="1">
        <v>911</v>
      </c>
      <c r="E5" s="1">
        <v>7</v>
      </c>
    </row>
    <row r="6" spans="1:5" x14ac:dyDescent="0.35">
      <c r="A6" s="1">
        <v>5</v>
      </c>
      <c r="B6" s="1" t="s">
        <v>299</v>
      </c>
      <c r="C6" s="17" t="s">
        <v>300</v>
      </c>
      <c r="D6" s="1">
        <v>893</v>
      </c>
      <c r="E6" s="1">
        <v>6</v>
      </c>
    </row>
    <row r="7" spans="1:5" x14ac:dyDescent="0.35">
      <c r="A7" s="1">
        <v>6</v>
      </c>
      <c r="B7" s="1" t="s">
        <v>301</v>
      </c>
      <c r="C7" s="1" t="s">
        <v>61</v>
      </c>
      <c r="D7" s="1">
        <v>891</v>
      </c>
      <c r="E7" s="1">
        <v>5</v>
      </c>
    </row>
    <row r="8" spans="1:5" x14ac:dyDescent="0.35">
      <c r="A8" s="1">
        <v>7</v>
      </c>
      <c r="B8" s="1" t="s">
        <v>302</v>
      </c>
      <c r="C8" s="1" t="s">
        <v>303</v>
      </c>
      <c r="D8" s="1">
        <v>888</v>
      </c>
      <c r="E8" s="1">
        <v>4</v>
      </c>
    </row>
    <row r="9" spans="1:5" x14ac:dyDescent="0.35">
      <c r="A9" s="1">
        <v>8</v>
      </c>
      <c r="B9" s="1" t="s">
        <v>304</v>
      </c>
      <c r="C9" s="1" t="s">
        <v>61</v>
      </c>
      <c r="D9" s="1">
        <v>881</v>
      </c>
      <c r="E9" s="1">
        <v>3</v>
      </c>
    </row>
    <row r="10" spans="1:5" x14ac:dyDescent="0.35">
      <c r="A10" s="1">
        <v>9</v>
      </c>
      <c r="B10" s="1" t="s">
        <v>305</v>
      </c>
      <c r="C10" s="1" t="s">
        <v>306</v>
      </c>
      <c r="D10" s="1">
        <v>875</v>
      </c>
      <c r="E10" s="1">
        <v>2</v>
      </c>
    </row>
    <row r="11" spans="1:5" x14ac:dyDescent="0.35">
      <c r="A11" s="1">
        <v>10</v>
      </c>
      <c r="B11" s="1" t="s">
        <v>307</v>
      </c>
      <c r="C11" s="17" t="s">
        <v>71</v>
      </c>
      <c r="D11" s="1">
        <v>872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295</v>
      </c>
    </row>
    <row r="14" spans="1:5" x14ac:dyDescent="0.35">
      <c r="A14" s="1">
        <v>1</v>
      </c>
      <c r="B14" s="1" t="s">
        <v>10</v>
      </c>
      <c r="C14" s="1" t="s">
        <v>308</v>
      </c>
      <c r="D14" s="1">
        <v>732</v>
      </c>
      <c r="E14" s="2">
        <v>6</v>
      </c>
    </row>
    <row r="15" spans="1:5" x14ac:dyDescent="0.35">
      <c r="A15" s="1">
        <v>2</v>
      </c>
      <c r="B15" s="1" t="s">
        <v>309</v>
      </c>
      <c r="C15" s="1" t="s">
        <v>310</v>
      </c>
      <c r="D15" s="1">
        <v>697</v>
      </c>
      <c r="E15" s="2">
        <v>4</v>
      </c>
    </row>
    <row r="16" spans="1:5" x14ac:dyDescent="0.35">
      <c r="A16" s="1">
        <v>3</v>
      </c>
      <c r="B16" s="1" t="s">
        <v>311</v>
      </c>
      <c r="C16" s="1" t="s">
        <v>312</v>
      </c>
      <c r="D16" s="1">
        <v>658</v>
      </c>
      <c r="E16" s="2">
        <v>3</v>
      </c>
    </row>
    <row r="17" spans="1:5" x14ac:dyDescent="0.35">
      <c r="A17" s="1">
        <v>4</v>
      </c>
      <c r="B17" s="1" t="s">
        <v>313</v>
      </c>
      <c r="C17" s="1" t="s">
        <v>314</v>
      </c>
      <c r="D17" s="1">
        <v>255</v>
      </c>
      <c r="E17" s="2">
        <v>2</v>
      </c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opLeftCell="B1" workbookViewId="0">
      <selection activeCell="B1" sqref="B1:F1"/>
    </sheetView>
  </sheetViews>
  <sheetFormatPr defaultColWidth="8.81640625" defaultRowHeight="14.5" x14ac:dyDescent="0.35"/>
  <cols>
    <col min="1" max="1" width="4.36328125" bestFit="1" customWidth="1"/>
    <col min="2" max="2" width="3" bestFit="1" customWidth="1"/>
    <col min="3" max="3" width="16.08984375" bestFit="1" customWidth="1"/>
    <col min="4" max="4" width="14.453125" bestFit="1" customWidth="1"/>
    <col min="6" max="6" width="6" bestFit="1" customWidth="1"/>
  </cols>
  <sheetData>
    <row r="1" spans="1:6" x14ac:dyDescent="0.35">
      <c r="A1" t="s">
        <v>57</v>
      </c>
      <c r="B1" s="9"/>
      <c r="C1" s="9" t="s">
        <v>118</v>
      </c>
      <c r="D1" s="9" t="s">
        <v>58</v>
      </c>
      <c r="E1" s="9" t="s">
        <v>59</v>
      </c>
      <c r="F1" s="9" t="s">
        <v>117</v>
      </c>
    </row>
    <row r="2" spans="1:6" x14ac:dyDescent="0.35">
      <c r="A2">
        <v>1</v>
      </c>
      <c r="B2" s="2">
        <v>1</v>
      </c>
      <c r="C2" s="2" t="s">
        <v>111</v>
      </c>
      <c r="D2" s="2" t="s">
        <v>61</v>
      </c>
      <c r="E2" s="2">
        <v>908</v>
      </c>
      <c r="F2" s="2">
        <v>12</v>
      </c>
    </row>
    <row r="3" spans="1:6" x14ac:dyDescent="0.35">
      <c r="A3">
        <v>2</v>
      </c>
      <c r="B3" s="1">
        <v>2</v>
      </c>
      <c r="C3" s="1" t="s">
        <v>60</v>
      </c>
      <c r="D3" s="1" t="s">
        <v>61</v>
      </c>
      <c r="E3" s="1">
        <v>889</v>
      </c>
      <c r="F3" s="1">
        <v>10</v>
      </c>
    </row>
    <row r="4" spans="1:6" x14ac:dyDescent="0.35">
      <c r="A4">
        <v>3</v>
      </c>
      <c r="B4" s="1">
        <v>3</v>
      </c>
      <c r="C4" s="1" t="s">
        <v>62</v>
      </c>
      <c r="D4" s="1" t="s">
        <v>61</v>
      </c>
      <c r="E4" s="1">
        <v>878</v>
      </c>
      <c r="F4" s="1">
        <v>8</v>
      </c>
    </row>
    <row r="5" spans="1:6" x14ac:dyDescent="0.35">
      <c r="A5">
        <v>4</v>
      </c>
      <c r="B5" s="1">
        <v>4</v>
      </c>
      <c r="C5" s="1" t="s">
        <v>63</v>
      </c>
      <c r="D5" s="1" t="s">
        <v>64</v>
      </c>
      <c r="E5" s="1">
        <v>867</v>
      </c>
      <c r="F5" s="1">
        <v>7</v>
      </c>
    </row>
    <row r="6" spans="1:6" x14ac:dyDescent="0.35">
      <c r="A6">
        <v>5</v>
      </c>
      <c r="B6" s="1">
        <v>5</v>
      </c>
      <c r="C6" s="1" t="s">
        <v>280</v>
      </c>
      <c r="D6" s="1" t="s">
        <v>61</v>
      </c>
      <c r="E6" s="1">
        <v>855</v>
      </c>
      <c r="F6" s="1">
        <v>6</v>
      </c>
    </row>
    <row r="7" spans="1:6" x14ac:dyDescent="0.35">
      <c r="A7">
        <v>6</v>
      </c>
      <c r="B7" s="1">
        <v>6</v>
      </c>
      <c r="C7" s="1" t="s">
        <v>106</v>
      </c>
      <c r="D7" s="1" t="s">
        <v>107</v>
      </c>
      <c r="E7" s="1">
        <v>852</v>
      </c>
      <c r="F7" s="1">
        <v>5</v>
      </c>
    </row>
    <row r="8" spans="1:6" x14ac:dyDescent="0.35">
      <c r="A8">
        <v>7</v>
      </c>
      <c r="B8" s="1">
        <v>7</v>
      </c>
      <c r="C8" s="1" t="s">
        <v>108</v>
      </c>
      <c r="D8" s="1" t="s">
        <v>107</v>
      </c>
      <c r="E8" s="1">
        <v>847</v>
      </c>
      <c r="F8" s="1">
        <v>4</v>
      </c>
    </row>
    <row r="9" spans="1:6" x14ac:dyDescent="0.35">
      <c r="A9">
        <v>8</v>
      </c>
      <c r="B9" s="1">
        <v>8</v>
      </c>
      <c r="C9" s="1" t="s">
        <v>109</v>
      </c>
      <c r="D9" s="1" t="s">
        <v>107</v>
      </c>
      <c r="E9" s="1">
        <v>838</v>
      </c>
      <c r="F9" s="1">
        <v>3</v>
      </c>
    </row>
    <row r="10" spans="1:6" x14ac:dyDescent="0.35">
      <c r="A10">
        <v>9</v>
      </c>
      <c r="B10" s="1">
        <v>9</v>
      </c>
      <c r="C10" s="1" t="s">
        <v>110</v>
      </c>
      <c r="D10" s="1" t="s">
        <v>107</v>
      </c>
      <c r="E10" s="1">
        <v>836</v>
      </c>
      <c r="F10" s="1">
        <v>2</v>
      </c>
    </row>
    <row r="11" spans="1:6" x14ac:dyDescent="0.35">
      <c r="A11">
        <v>10</v>
      </c>
      <c r="B11" s="1">
        <v>10</v>
      </c>
      <c r="C11" s="1" t="s">
        <v>281</v>
      </c>
      <c r="D11" s="1" t="s">
        <v>61</v>
      </c>
      <c r="E11" s="1">
        <v>834</v>
      </c>
      <c r="F11" s="1">
        <v>1</v>
      </c>
    </row>
    <row r="12" spans="1:6" x14ac:dyDescent="0.35">
      <c r="A12">
        <v>1</v>
      </c>
      <c r="B12" s="1"/>
    </row>
    <row r="13" spans="1:6" x14ac:dyDescent="0.35">
      <c r="A13">
        <v>2</v>
      </c>
      <c r="B13" s="9"/>
      <c r="C13" s="9" t="s">
        <v>119</v>
      </c>
      <c r="D13" s="9" t="s">
        <v>58</v>
      </c>
      <c r="E13" s="9" t="s">
        <v>59</v>
      </c>
      <c r="F13" s="9" t="s">
        <v>120</v>
      </c>
    </row>
    <row r="14" spans="1:6" x14ac:dyDescent="0.35">
      <c r="A14">
        <v>3</v>
      </c>
      <c r="B14" s="1">
        <v>1</v>
      </c>
      <c r="C14" s="2" t="s">
        <v>121</v>
      </c>
      <c r="D14" s="2" t="s">
        <v>122</v>
      </c>
      <c r="E14" s="2">
        <v>847</v>
      </c>
      <c r="F14" s="2">
        <v>6</v>
      </c>
    </row>
    <row r="15" spans="1:6" x14ac:dyDescent="0.35">
      <c r="A15">
        <v>4</v>
      </c>
      <c r="B15" s="1">
        <v>2</v>
      </c>
      <c r="C15" s="2" t="s">
        <v>112</v>
      </c>
      <c r="D15" s="2" t="s">
        <v>61</v>
      </c>
      <c r="E15" s="2">
        <v>717</v>
      </c>
      <c r="F15" s="2">
        <v>4</v>
      </c>
    </row>
    <row r="16" spans="1:6" x14ac:dyDescent="0.35">
      <c r="B16" s="1">
        <v>3</v>
      </c>
      <c r="C16" s="2" t="s">
        <v>113</v>
      </c>
      <c r="D16" s="2" t="s">
        <v>61</v>
      </c>
      <c r="E16" s="2">
        <v>705</v>
      </c>
      <c r="F16" s="2">
        <v>3</v>
      </c>
    </row>
    <row r="17" spans="2:6" x14ac:dyDescent="0.35">
      <c r="B17" s="1">
        <v>4</v>
      </c>
      <c r="C17" s="2" t="s">
        <v>114</v>
      </c>
      <c r="D17" s="2" t="s">
        <v>115</v>
      </c>
      <c r="E17" s="2">
        <v>688</v>
      </c>
      <c r="F17" s="2">
        <v>2</v>
      </c>
    </row>
    <row r="18" spans="2:6" x14ac:dyDescent="0.35">
      <c r="B18" s="2">
        <v>5</v>
      </c>
      <c r="C18" s="2" t="s">
        <v>116</v>
      </c>
      <c r="D18" s="2" t="s">
        <v>64</v>
      </c>
      <c r="E18" s="2">
        <v>655</v>
      </c>
      <c r="F18" s="2">
        <v>1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C27" sqref="C27"/>
    </sheetView>
  </sheetViews>
  <sheetFormatPr defaultColWidth="8.81640625" defaultRowHeight="14.5" x14ac:dyDescent="0.35"/>
  <cols>
    <col min="1" max="1" width="3" bestFit="1" customWidth="1"/>
    <col min="2" max="2" width="16.81640625" bestFit="1" customWidth="1"/>
    <col min="3" max="3" width="14" bestFit="1" customWidth="1"/>
    <col min="4" max="4" width="7.6328125" bestFit="1" customWidth="1"/>
  </cols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283</v>
      </c>
      <c r="C2" s="1" t="s">
        <v>64</v>
      </c>
      <c r="D2" s="1">
        <v>956</v>
      </c>
      <c r="E2" s="2">
        <v>12</v>
      </c>
    </row>
    <row r="3" spans="1:5" x14ac:dyDescent="0.35">
      <c r="A3" s="1">
        <v>2</v>
      </c>
      <c r="B3" s="1" t="s">
        <v>264</v>
      </c>
      <c r="C3" s="1" t="s">
        <v>69</v>
      </c>
      <c r="D3" s="1">
        <v>897</v>
      </c>
      <c r="E3" s="1">
        <v>10</v>
      </c>
    </row>
    <row r="4" spans="1:5" x14ac:dyDescent="0.35">
      <c r="A4" s="1">
        <v>3</v>
      </c>
      <c r="B4" s="1" t="s">
        <v>70</v>
      </c>
      <c r="C4" s="1" t="s">
        <v>71</v>
      </c>
      <c r="D4" s="1">
        <v>873</v>
      </c>
      <c r="E4" s="1">
        <v>8</v>
      </c>
    </row>
    <row r="5" spans="1:5" x14ac:dyDescent="0.35">
      <c r="A5" s="1">
        <v>4</v>
      </c>
      <c r="B5" s="1" t="s">
        <v>60</v>
      </c>
      <c r="C5" s="1" t="s">
        <v>61</v>
      </c>
      <c r="D5" s="1">
        <v>872</v>
      </c>
      <c r="E5" s="1">
        <v>7</v>
      </c>
    </row>
    <row r="6" spans="1:5" x14ac:dyDescent="0.35">
      <c r="A6" s="1">
        <v>5</v>
      </c>
      <c r="B6" s="1" t="s">
        <v>72</v>
      </c>
      <c r="C6" s="1" t="s">
        <v>69</v>
      </c>
      <c r="D6" s="1">
        <v>866</v>
      </c>
      <c r="E6" s="1">
        <v>6</v>
      </c>
    </row>
    <row r="7" spans="1:5" x14ac:dyDescent="0.35">
      <c r="A7" s="1">
        <v>6</v>
      </c>
      <c r="B7" s="1" t="s">
        <v>73</v>
      </c>
      <c r="C7" s="1" t="s">
        <v>71</v>
      </c>
      <c r="D7" s="1">
        <v>860</v>
      </c>
      <c r="E7" s="1">
        <v>5</v>
      </c>
    </row>
    <row r="8" spans="1:5" x14ac:dyDescent="0.35">
      <c r="A8" s="1">
        <v>7</v>
      </c>
      <c r="B8" s="1" t="s">
        <v>74</v>
      </c>
      <c r="C8" s="1" t="s">
        <v>122</v>
      </c>
      <c r="D8" s="1">
        <v>859</v>
      </c>
      <c r="E8" s="1">
        <v>4</v>
      </c>
    </row>
    <row r="9" spans="1:5" x14ac:dyDescent="0.35">
      <c r="A9" s="1">
        <v>8</v>
      </c>
      <c r="B9" s="1" t="s">
        <v>75</v>
      </c>
      <c r="C9" s="1" t="s">
        <v>61</v>
      </c>
      <c r="D9" s="1">
        <v>845</v>
      </c>
      <c r="E9" s="1">
        <v>3</v>
      </c>
    </row>
    <row r="10" spans="1:5" x14ac:dyDescent="0.35">
      <c r="A10" s="1">
        <v>9</v>
      </c>
      <c r="B10" s="1" t="s">
        <v>62</v>
      </c>
      <c r="C10" s="1" t="s">
        <v>61</v>
      </c>
      <c r="D10" s="1">
        <v>834</v>
      </c>
      <c r="E10" s="1">
        <v>2</v>
      </c>
    </row>
    <row r="11" spans="1:5" x14ac:dyDescent="0.35">
      <c r="A11" s="1">
        <v>10</v>
      </c>
      <c r="B11" s="1" t="s">
        <v>280</v>
      </c>
      <c r="C11" s="1" t="s">
        <v>61</v>
      </c>
      <c r="D11" s="1">
        <v>823</v>
      </c>
      <c r="E11" s="1">
        <v>1</v>
      </c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199</v>
      </c>
      <c r="C14" s="1" t="s">
        <v>76</v>
      </c>
      <c r="D14" s="1">
        <v>792</v>
      </c>
      <c r="E14" s="2">
        <v>6</v>
      </c>
    </row>
    <row r="15" spans="1:5" x14ac:dyDescent="0.35">
      <c r="A15" s="1">
        <v>2</v>
      </c>
      <c r="B15" s="1" t="s">
        <v>112</v>
      </c>
      <c r="C15" s="1" t="s">
        <v>61</v>
      </c>
      <c r="D15" s="1">
        <v>790</v>
      </c>
      <c r="E15" s="2">
        <v>4</v>
      </c>
    </row>
    <row r="16" spans="1:5" x14ac:dyDescent="0.35">
      <c r="A16" s="1">
        <v>3</v>
      </c>
      <c r="B16" s="1" t="s">
        <v>77</v>
      </c>
      <c r="C16" s="1" t="s">
        <v>76</v>
      </c>
      <c r="D16" s="1">
        <v>790</v>
      </c>
      <c r="E16" s="2">
        <v>3</v>
      </c>
    </row>
    <row r="17" spans="1:5" x14ac:dyDescent="0.35">
      <c r="A17" s="1">
        <v>4</v>
      </c>
      <c r="B17" s="1" t="s">
        <v>121</v>
      </c>
      <c r="C17" s="1" t="s">
        <v>122</v>
      </c>
      <c r="D17" s="1">
        <v>787</v>
      </c>
      <c r="E17" s="2">
        <v>2</v>
      </c>
    </row>
    <row r="18" spans="1:5" x14ac:dyDescent="0.35">
      <c r="A18" s="1">
        <v>5</v>
      </c>
      <c r="B18" s="1" t="s">
        <v>78</v>
      </c>
      <c r="C18" s="1" t="s">
        <v>76</v>
      </c>
      <c r="D18" s="1">
        <v>716</v>
      </c>
      <c r="E18" s="2">
        <v>1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B18" sqref="B18"/>
    </sheetView>
  </sheetViews>
  <sheetFormatPr defaultColWidth="8.81640625" defaultRowHeight="14.5" x14ac:dyDescent="0.35"/>
  <cols>
    <col min="1" max="1" width="3" bestFit="1" customWidth="1"/>
    <col min="2" max="2" width="18.6328125" bestFit="1" customWidth="1"/>
    <col min="3" max="3" width="11.36328125" bestFit="1" customWidth="1"/>
    <col min="4" max="4" width="7.6328125" bestFit="1" customWidth="1"/>
    <col min="5" max="5" width="8.81640625" style="16"/>
  </cols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13" t="s">
        <v>117</v>
      </c>
    </row>
    <row r="2" spans="1:5" x14ac:dyDescent="0.35">
      <c r="A2" s="1">
        <v>1</v>
      </c>
      <c r="B2" s="1" t="s">
        <v>280</v>
      </c>
      <c r="C2" s="1" t="s">
        <v>61</v>
      </c>
      <c r="D2" s="1">
        <v>973</v>
      </c>
      <c r="E2" s="14">
        <v>12</v>
      </c>
    </row>
    <row r="3" spans="1:5" x14ac:dyDescent="0.35">
      <c r="A3" s="1">
        <v>2</v>
      </c>
      <c r="B3" s="1" t="s">
        <v>79</v>
      </c>
      <c r="C3" s="1" t="s">
        <v>71</v>
      </c>
      <c r="D3" s="1">
        <v>932</v>
      </c>
      <c r="E3" s="15">
        <v>10</v>
      </c>
    </row>
    <row r="4" spans="1:5" x14ac:dyDescent="0.35">
      <c r="A4" s="1">
        <v>3</v>
      </c>
      <c r="B4" s="1" t="s">
        <v>80</v>
      </c>
      <c r="C4" s="1" t="s">
        <v>76</v>
      </c>
      <c r="D4" s="1">
        <v>915</v>
      </c>
      <c r="E4" s="15">
        <v>8</v>
      </c>
    </row>
    <row r="5" spans="1:5" x14ac:dyDescent="0.35">
      <c r="A5" s="1">
        <v>4</v>
      </c>
      <c r="B5" s="1" t="s">
        <v>70</v>
      </c>
      <c r="C5" s="1" t="s">
        <v>71</v>
      </c>
      <c r="D5" s="1">
        <v>905</v>
      </c>
      <c r="E5" s="15">
        <v>7</v>
      </c>
    </row>
    <row r="6" spans="1:5" x14ac:dyDescent="0.35">
      <c r="A6" s="1">
        <v>5</v>
      </c>
      <c r="B6" s="1" t="s">
        <v>62</v>
      </c>
      <c r="C6" s="1" t="s">
        <v>61</v>
      </c>
      <c r="D6" s="1">
        <v>885</v>
      </c>
      <c r="E6" s="15">
        <v>6</v>
      </c>
    </row>
    <row r="7" spans="1:5" x14ac:dyDescent="0.35">
      <c r="A7" s="1">
        <v>6</v>
      </c>
      <c r="B7" s="1" t="s">
        <v>75</v>
      </c>
      <c r="C7" s="1" t="s">
        <v>61</v>
      </c>
      <c r="D7" s="1">
        <v>870</v>
      </c>
      <c r="E7" s="15">
        <v>5</v>
      </c>
    </row>
    <row r="8" spans="1:5" x14ac:dyDescent="0.35">
      <c r="A8" s="1">
        <v>7</v>
      </c>
      <c r="B8" s="1" t="s">
        <v>81</v>
      </c>
      <c r="C8" s="1" t="s">
        <v>61</v>
      </c>
      <c r="D8" s="1">
        <v>860</v>
      </c>
      <c r="E8" s="15">
        <v>4</v>
      </c>
    </row>
    <row r="9" spans="1:5" x14ac:dyDescent="0.35">
      <c r="A9" s="1">
        <v>8</v>
      </c>
      <c r="B9" s="1" t="s">
        <v>82</v>
      </c>
      <c r="C9" s="1" t="s">
        <v>71</v>
      </c>
      <c r="D9" s="1">
        <v>854</v>
      </c>
      <c r="E9" s="15">
        <v>3</v>
      </c>
    </row>
    <row r="10" spans="1:5" x14ac:dyDescent="0.35">
      <c r="A10" s="1">
        <v>9</v>
      </c>
      <c r="B10" s="1" t="s">
        <v>83</v>
      </c>
      <c r="C10" s="1" t="s">
        <v>61</v>
      </c>
      <c r="D10" s="1">
        <v>845</v>
      </c>
      <c r="E10" s="15">
        <v>2</v>
      </c>
    </row>
    <row r="11" spans="1:5" x14ac:dyDescent="0.35">
      <c r="A11" s="1">
        <v>10</v>
      </c>
      <c r="B11" s="1" t="s">
        <v>148</v>
      </c>
      <c r="C11" s="1" t="s">
        <v>71</v>
      </c>
      <c r="D11" s="1">
        <v>844</v>
      </c>
      <c r="E11" s="15">
        <v>1</v>
      </c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13" t="s">
        <v>286</v>
      </c>
    </row>
    <row r="14" spans="1:5" x14ac:dyDescent="0.35">
      <c r="A14" s="1">
        <v>1</v>
      </c>
      <c r="B14" s="1" t="s">
        <v>77</v>
      </c>
      <c r="C14" s="1" t="s">
        <v>76</v>
      </c>
      <c r="D14" s="1">
        <v>813</v>
      </c>
      <c r="E14" s="14">
        <v>6</v>
      </c>
    </row>
    <row r="15" spans="1:5" x14ac:dyDescent="0.35">
      <c r="A15" s="1">
        <v>2</v>
      </c>
      <c r="B15" s="1" t="s">
        <v>121</v>
      </c>
      <c r="C15" s="1" t="s">
        <v>122</v>
      </c>
      <c r="D15" s="1">
        <v>778</v>
      </c>
      <c r="E15" s="14">
        <v>4</v>
      </c>
    </row>
    <row r="16" spans="1:5" x14ac:dyDescent="0.35">
      <c r="A16" s="1">
        <v>3</v>
      </c>
      <c r="B16" s="1" t="s">
        <v>112</v>
      </c>
      <c r="C16" s="1" t="s">
        <v>61</v>
      </c>
      <c r="D16" s="1">
        <v>706</v>
      </c>
      <c r="E16" s="14">
        <v>3</v>
      </c>
    </row>
    <row r="17" spans="1:5" x14ac:dyDescent="0.35">
      <c r="A17" s="1">
        <v>4</v>
      </c>
      <c r="B17" s="1" t="s">
        <v>199</v>
      </c>
      <c r="C17" s="1" t="s">
        <v>76</v>
      </c>
      <c r="D17" s="1">
        <v>683</v>
      </c>
      <c r="E17" s="14">
        <v>2</v>
      </c>
    </row>
    <row r="18" spans="1:5" x14ac:dyDescent="0.35">
      <c r="A18" s="1">
        <v>5</v>
      </c>
      <c r="B18" s="1" t="s">
        <v>127</v>
      </c>
      <c r="C18" s="1" t="s">
        <v>71</v>
      </c>
      <c r="D18" s="1">
        <v>631</v>
      </c>
      <c r="E18" s="14">
        <v>1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workbookViewId="0">
      <selection activeCell="H44" sqref="H44"/>
    </sheetView>
  </sheetViews>
  <sheetFormatPr defaultColWidth="8.81640625" defaultRowHeight="14.5" x14ac:dyDescent="0.35"/>
  <cols>
    <col min="1" max="1" width="3" bestFit="1" customWidth="1"/>
    <col min="2" max="2" width="19.08984375" bestFit="1" customWidth="1"/>
    <col min="3" max="3" width="11.36328125" bestFit="1" customWidth="1"/>
    <col min="4" max="4" width="7.6328125" bestFit="1" customWidth="1"/>
  </cols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70</v>
      </c>
      <c r="C2" s="1" t="s">
        <v>71</v>
      </c>
      <c r="D2" s="1">
        <v>900</v>
      </c>
      <c r="E2" s="2">
        <v>12</v>
      </c>
    </row>
    <row r="3" spans="1:5" x14ac:dyDescent="0.35">
      <c r="A3" s="1">
        <v>2</v>
      </c>
      <c r="B3" s="1" t="s">
        <v>111</v>
      </c>
      <c r="C3" s="1" t="s">
        <v>61</v>
      </c>
      <c r="D3" s="1">
        <v>900</v>
      </c>
      <c r="E3" s="1">
        <v>10</v>
      </c>
    </row>
    <row r="4" spans="1:5" x14ac:dyDescent="0.35">
      <c r="A4" s="1">
        <v>3</v>
      </c>
      <c r="B4" s="1" t="s">
        <v>74</v>
      </c>
      <c r="C4" s="1" t="s">
        <v>122</v>
      </c>
      <c r="D4" s="1">
        <v>893</v>
      </c>
      <c r="E4" s="1">
        <v>8</v>
      </c>
    </row>
    <row r="5" spans="1:5" x14ac:dyDescent="0.35">
      <c r="A5" s="1">
        <v>4</v>
      </c>
      <c r="B5" s="1" t="s">
        <v>129</v>
      </c>
      <c r="C5" s="1" t="s">
        <v>71</v>
      </c>
      <c r="D5" s="1">
        <v>891</v>
      </c>
      <c r="E5" s="1">
        <v>7</v>
      </c>
    </row>
    <row r="6" spans="1:5" x14ac:dyDescent="0.35">
      <c r="A6" s="1">
        <v>5</v>
      </c>
      <c r="B6" s="1" t="s">
        <v>126</v>
      </c>
      <c r="C6" s="1" t="s">
        <v>61</v>
      </c>
      <c r="D6" s="1">
        <v>889</v>
      </c>
      <c r="E6" s="1">
        <v>6</v>
      </c>
    </row>
    <row r="7" spans="1:5" x14ac:dyDescent="0.35">
      <c r="A7" s="1">
        <v>6</v>
      </c>
      <c r="B7" s="1" t="s">
        <v>84</v>
      </c>
      <c r="C7" s="1" t="s">
        <v>122</v>
      </c>
      <c r="D7" s="1">
        <v>878</v>
      </c>
      <c r="E7" s="1">
        <v>5</v>
      </c>
    </row>
    <row r="8" spans="1:5" x14ac:dyDescent="0.35">
      <c r="A8" s="1">
        <v>7</v>
      </c>
      <c r="B8" s="1" t="s">
        <v>85</v>
      </c>
      <c r="C8" s="1" t="s">
        <v>71</v>
      </c>
      <c r="D8" s="1">
        <v>877</v>
      </c>
      <c r="E8" s="1">
        <v>4</v>
      </c>
    </row>
    <row r="9" spans="1:5" x14ac:dyDescent="0.35">
      <c r="A9" s="1">
        <v>8</v>
      </c>
      <c r="B9" s="1" t="s">
        <v>86</v>
      </c>
      <c r="C9" s="1" t="s">
        <v>61</v>
      </c>
      <c r="D9" s="1">
        <v>875</v>
      </c>
      <c r="E9" s="1">
        <v>3</v>
      </c>
    </row>
    <row r="10" spans="1:5" x14ac:dyDescent="0.35">
      <c r="A10" s="1">
        <v>9</v>
      </c>
      <c r="B10" s="1" t="s">
        <v>79</v>
      </c>
      <c r="C10" s="1" t="s">
        <v>71</v>
      </c>
      <c r="D10" s="1">
        <v>872</v>
      </c>
      <c r="E10" s="1">
        <v>2</v>
      </c>
    </row>
    <row r="11" spans="1:5" x14ac:dyDescent="0.35">
      <c r="A11" s="1">
        <v>10</v>
      </c>
      <c r="B11" s="1" t="s">
        <v>280</v>
      </c>
      <c r="C11" s="1" t="s">
        <v>61</v>
      </c>
      <c r="D11" s="1">
        <v>870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121</v>
      </c>
      <c r="C14" s="1" t="s">
        <v>122</v>
      </c>
      <c r="D14" s="1">
        <v>822</v>
      </c>
      <c r="E14" s="2">
        <v>6</v>
      </c>
    </row>
    <row r="15" spans="1:5" x14ac:dyDescent="0.35">
      <c r="A15" s="1">
        <v>2</v>
      </c>
      <c r="B15" s="1" t="s">
        <v>78</v>
      </c>
      <c r="C15" s="1" t="s">
        <v>76</v>
      </c>
      <c r="D15" s="1">
        <v>815</v>
      </c>
      <c r="E15" s="2">
        <v>4</v>
      </c>
    </row>
    <row r="16" spans="1:5" x14ac:dyDescent="0.35">
      <c r="A16" s="1">
        <v>3</v>
      </c>
      <c r="B16" s="1" t="s">
        <v>113</v>
      </c>
      <c r="C16" s="1" t="s">
        <v>61</v>
      </c>
      <c r="D16" s="1">
        <v>762</v>
      </c>
      <c r="E16" s="2">
        <v>3</v>
      </c>
    </row>
    <row r="17" spans="1:5" x14ac:dyDescent="0.35">
      <c r="A17" s="1">
        <v>4</v>
      </c>
      <c r="B17" s="1" t="s">
        <v>127</v>
      </c>
      <c r="C17" s="1" t="s">
        <v>71</v>
      </c>
      <c r="D17" s="1">
        <v>693</v>
      </c>
      <c r="E17" s="2">
        <v>2</v>
      </c>
    </row>
    <row r="18" spans="1:5" x14ac:dyDescent="0.35">
      <c r="A18" s="1">
        <v>5</v>
      </c>
      <c r="B18" s="1" t="s">
        <v>128</v>
      </c>
      <c r="C18" s="1" t="s">
        <v>64</v>
      </c>
      <c r="D18" s="1">
        <v>647</v>
      </c>
      <c r="E18" s="2">
        <v>1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workbookViewId="0">
      <selection activeCell="E36" sqref="E36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70</v>
      </c>
      <c r="C2" s="1" t="s">
        <v>71</v>
      </c>
      <c r="D2" s="1">
        <v>981</v>
      </c>
      <c r="E2" s="2">
        <v>12</v>
      </c>
    </row>
    <row r="3" spans="1:5" x14ac:dyDescent="0.35">
      <c r="A3" s="1">
        <v>2</v>
      </c>
      <c r="B3" s="1" t="s">
        <v>241</v>
      </c>
      <c r="C3" s="1" t="s">
        <v>71</v>
      </c>
      <c r="D3" s="1">
        <v>967</v>
      </c>
      <c r="E3" s="1">
        <v>10</v>
      </c>
    </row>
    <row r="4" spans="1:5" x14ac:dyDescent="0.35">
      <c r="A4" s="1">
        <v>3</v>
      </c>
      <c r="B4" s="1" t="s">
        <v>242</v>
      </c>
      <c r="C4" s="1" t="s">
        <v>71</v>
      </c>
      <c r="D4" s="1">
        <v>912</v>
      </c>
      <c r="E4" s="1">
        <v>8</v>
      </c>
    </row>
    <row r="5" spans="1:5" x14ac:dyDescent="0.35">
      <c r="A5" s="1">
        <v>4</v>
      </c>
      <c r="B5" s="1" t="s">
        <v>243</v>
      </c>
      <c r="C5" s="1" t="s">
        <v>245</v>
      </c>
      <c r="D5" s="1">
        <v>900</v>
      </c>
      <c r="E5" s="1">
        <v>7</v>
      </c>
    </row>
    <row r="6" spans="1:5" x14ac:dyDescent="0.35">
      <c r="A6" s="1">
        <v>5</v>
      </c>
      <c r="B6" s="1" t="s">
        <v>244</v>
      </c>
      <c r="C6" s="17" t="s">
        <v>71</v>
      </c>
      <c r="D6" s="1">
        <v>886</v>
      </c>
      <c r="E6" s="1">
        <v>6</v>
      </c>
    </row>
    <row r="7" spans="1:5" x14ac:dyDescent="0.35">
      <c r="A7" s="1">
        <v>6</v>
      </c>
      <c r="B7" s="1" t="s">
        <v>167</v>
      </c>
      <c r="C7" s="1" t="s">
        <v>61</v>
      </c>
      <c r="D7" s="1">
        <v>876</v>
      </c>
      <c r="E7" s="1">
        <v>5</v>
      </c>
    </row>
    <row r="8" spans="1:5" x14ac:dyDescent="0.35">
      <c r="A8" s="1">
        <v>7</v>
      </c>
      <c r="B8" s="1" t="s">
        <v>246</v>
      </c>
      <c r="C8" s="1" t="s">
        <v>61</v>
      </c>
      <c r="D8" s="1">
        <v>867</v>
      </c>
      <c r="E8" s="1">
        <v>4</v>
      </c>
    </row>
    <row r="9" spans="1:5" x14ac:dyDescent="0.35">
      <c r="A9" s="1">
        <v>8</v>
      </c>
      <c r="B9" s="1" t="s">
        <v>86</v>
      </c>
      <c r="C9" s="1" t="s">
        <v>61</v>
      </c>
      <c r="D9" s="1">
        <v>857</v>
      </c>
      <c r="E9" s="1">
        <v>3</v>
      </c>
    </row>
    <row r="10" spans="1:5" x14ac:dyDescent="0.35">
      <c r="A10" s="1">
        <v>9</v>
      </c>
      <c r="B10" s="1" t="s">
        <v>168</v>
      </c>
      <c r="C10" s="1" t="s">
        <v>170</v>
      </c>
      <c r="D10" s="1">
        <v>850</v>
      </c>
      <c r="E10" s="1">
        <v>2</v>
      </c>
    </row>
    <row r="11" spans="1:5" x14ac:dyDescent="0.35">
      <c r="A11" s="1">
        <v>10</v>
      </c>
      <c r="B11" s="1" t="s">
        <v>169</v>
      </c>
      <c r="C11" s="17" t="s">
        <v>71</v>
      </c>
      <c r="D11" s="1">
        <v>848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171</v>
      </c>
      <c r="C14" s="1" t="s">
        <v>255</v>
      </c>
      <c r="D14" s="1">
        <v>756</v>
      </c>
      <c r="E14" s="2">
        <v>6</v>
      </c>
    </row>
    <row r="15" spans="1:5" x14ac:dyDescent="0.35">
      <c r="A15" s="1">
        <v>2</v>
      </c>
      <c r="B15" s="1" t="s">
        <v>172</v>
      </c>
      <c r="C15" s="1" t="s">
        <v>76</v>
      </c>
      <c r="D15" s="1">
        <v>716</v>
      </c>
      <c r="E15" s="2">
        <v>4</v>
      </c>
    </row>
    <row r="16" spans="1:5" x14ac:dyDescent="0.35">
      <c r="A16" s="1">
        <v>3</v>
      </c>
      <c r="B16" s="1" t="s">
        <v>173</v>
      </c>
      <c r="C16" s="1" t="s">
        <v>256</v>
      </c>
      <c r="D16" s="1">
        <v>685</v>
      </c>
      <c r="E16" s="2">
        <v>3</v>
      </c>
    </row>
    <row r="17" spans="1:5" x14ac:dyDescent="0.35">
      <c r="A17" s="1">
        <v>4</v>
      </c>
      <c r="B17" s="1" t="s">
        <v>174</v>
      </c>
      <c r="C17" s="1" t="s">
        <v>103</v>
      </c>
      <c r="D17" s="1">
        <v>599</v>
      </c>
      <c r="E17" s="2">
        <v>2</v>
      </c>
    </row>
    <row r="18" spans="1:5" x14ac:dyDescent="0.35">
      <c r="A18" s="1">
        <v>5</v>
      </c>
      <c r="B18" s="1" t="s">
        <v>200</v>
      </c>
      <c r="C18" s="1" t="s">
        <v>104</v>
      </c>
      <c r="D18" s="1">
        <v>271</v>
      </c>
      <c r="E18" s="2">
        <v>1</v>
      </c>
    </row>
  </sheetData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view="pageLayout" workbookViewId="0">
      <selection activeCell="C26" sqref="C26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350</v>
      </c>
      <c r="C2" s="1" t="s">
        <v>322</v>
      </c>
      <c r="D2" s="1">
        <v>942</v>
      </c>
      <c r="E2" s="2">
        <v>12</v>
      </c>
    </row>
    <row r="3" spans="1:5" x14ac:dyDescent="0.35">
      <c r="A3" s="1">
        <v>2</v>
      </c>
      <c r="B3" s="1" t="s">
        <v>141</v>
      </c>
      <c r="C3" s="1" t="s">
        <v>323</v>
      </c>
      <c r="D3" s="1">
        <v>914</v>
      </c>
      <c r="E3" s="1">
        <v>10</v>
      </c>
    </row>
    <row r="4" spans="1:5" x14ac:dyDescent="0.35">
      <c r="A4" s="1">
        <v>3</v>
      </c>
      <c r="B4" s="1" t="s">
        <v>142</v>
      </c>
      <c r="C4" s="1" t="s">
        <v>324</v>
      </c>
      <c r="D4" s="1">
        <v>890</v>
      </c>
      <c r="E4" s="1">
        <v>8</v>
      </c>
    </row>
    <row r="5" spans="1:5" x14ac:dyDescent="0.35">
      <c r="A5" s="1">
        <v>4</v>
      </c>
      <c r="B5" s="1" t="s">
        <v>246</v>
      </c>
      <c r="C5" s="1" t="s">
        <v>325</v>
      </c>
      <c r="D5" s="1">
        <v>889</v>
      </c>
      <c r="E5" s="1">
        <v>7</v>
      </c>
    </row>
    <row r="6" spans="1:5" x14ac:dyDescent="0.35">
      <c r="A6" s="1">
        <v>5</v>
      </c>
      <c r="B6" s="1" t="s">
        <v>143</v>
      </c>
      <c r="C6" s="17" t="s">
        <v>322</v>
      </c>
      <c r="D6" s="1">
        <v>884</v>
      </c>
      <c r="E6" s="1">
        <v>6</v>
      </c>
    </row>
    <row r="7" spans="1:5" x14ac:dyDescent="0.35">
      <c r="A7" s="1">
        <v>6</v>
      </c>
      <c r="B7" s="1" t="s">
        <v>91</v>
      </c>
      <c r="C7" s="1" t="s">
        <v>61</v>
      </c>
      <c r="D7" s="1">
        <v>870</v>
      </c>
      <c r="E7" s="1">
        <v>5</v>
      </c>
    </row>
    <row r="8" spans="1:5" x14ac:dyDescent="0.35">
      <c r="A8" s="1">
        <v>7</v>
      </c>
      <c r="B8" s="1" t="s">
        <v>166</v>
      </c>
      <c r="C8" s="1" t="s">
        <v>176</v>
      </c>
      <c r="D8" s="1">
        <v>858</v>
      </c>
      <c r="E8" s="1">
        <v>4</v>
      </c>
    </row>
    <row r="9" spans="1:5" x14ac:dyDescent="0.35">
      <c r="A9" s="1">
        <v>8</v>
      </c>
      <c r="B9" s="1" t="s">
        <v>319</v>
      </c>
      <c r="C9" s="1" t="s">
        <v>176</v>
      </c>
      <c r="D9" s="1">
        <v>851</v>
      </c>
      <c r="E9" s="1">
        <v>3</v>
      </c>
    </row>
    <row r="10" spans="1:5" x14ac:dyDescent="0.35">
      <c r="A10" s="1">
        <v>9</v>
      </c>
      <c r="B10" s="1" t="s">
        <v>320</v>
      </c>
      <c r="C10" s="1" t="s">
        <v>177</v>
      </c>
      <c r="D10" s="1">
        <v>846</v>
      </c>
      <c r="E10" s="1">
        <v>2</v>
      </c>
    </row>
    <row r="11" spans="1:5" x14ac:dyDescent="0.35">
      <c r="A11" s="1">
        <v>10</v>
      </c>
      <c r="B11" s="1" t="s">
        <v>321</v>
      </c>
      <c r="C11" s="17" t="s">
        <v>178</v>
      </c>
      <c r="D11" s="1">
        <v>832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179</v>
      </c>
      <c r="C14" s="1" t="s">
        <v>218</v>
      </c>
      <c r="D14" s="1">
        <v>758</v>
      </c>
      <c r="E14" s="2">
        <v>6</v>
      </c>
    </row>
    <row r="15" spans="1:5" x14ac:dyDescent="0.35">
      <c r="A15" s="1">
        <v>2</v>
      </c>
      <c r="B15" s="1" t="s">
        <v>180</v>
      </c>
      <c r="C15" s="1" t="s">
        <v>219</v>
      </c>
      <c r="D15" s="1">
        <v>646</v>
      </c>
      <c r="E15" s="2">
        <v>4</v>
      </c>
    </row>
    <row r="16" spans="1:5" x14ac:dyDescent="0.35">
      <c r="A16" s="1">
        <v>3</v>
      </c>
      <c r="B16" s="1" t="s">
        <v>200</v>
      </c>
      <c r="C16" s="1" t="s">
        <v>323</v>
      </c>
      <c r="D16" s="1">
        <v>442</v>
      </c>
      <c r="E16" s="2">
        <v>3</v>
      </c>
    </row>
    <row r="17" spans="1:5" x14ac:dyDescent="0.35">
      <c r="A17" s="1">
        <v>4</v>
      </c>
      <c r="B17" s="1" t="s">
        <v>181</v>
      </c>
      <c r="C17" s="1" t="s">
        <v>220</v>
      </c>
      <c r="D17" s="1">
        <v>388</v>
      </c>
      <c r="E17" s="2">
        <v>2</v>
      </c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000000000000011" right="0.75000000000000011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"/>
  <sheetViews>
    <sheetView view="pageLayout" workbookViewId="0">
      <selection activeCell="F24" sqref="F24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231</v>
      </c>
      <c r="C2" s="1" t="s">
        <v>324</v>
      </c>
      <c r="D2" s="1">
        <v>960</v>
      </c>
      <c r="E2" s="2">
        <v>12</v>
      </c>
    </row>
    <row r="3" spans="1:5" x14ac:dyDescent="0.35">
      <c r="A3" s="1">
        <v>2</v>
      </c>
      <c r="B3" s="1" t="s">
        <v>232</v>
      </c>
      <c r="C3" s="1" t="s">
        <v>324</v>
      </c>
      <c r="D3" s="1">
        <v>914</v>
      </c>
      <c r="E3" s="1">
        <v>10</v>
      </c>
    </row>
    <row r="4" spans="1:5" x14ac:dyDescent="0.35">
      <c r="A4" s="1">
        <v>3</v>
      </c>
      <c r="B4" s="1" t="s">
        <v>233</v>
      </c>
      <c r="C4" s="1" t="s">
        <v>235</v>
      </c>
      <c r="D4" s="1">
        <v>906</v>
      </c>
      <c r="E4" s="1">
        <v>8</v>
      </c>
    </row>
    <row r="5" spans="1:5" x14ac:dyDescent="0.35">
      <c r="A5" s="1">
        <v>4</v>
      </c>
      <c r="B5" s="1" t="s">
        <v>234</v>
      </c>
      <c r="C5" s="1" t="s">
        <v>236</v>
      </c>
      <c r="D5" s="1">
        <v>864</v>
      </c>
      <c r="E5" s="1">
        <v>7</v>
      </c>
    </row>
    <row r="6" spans="1:5" x14ac:dyDescent="0.35">
      <c r="A6" s="1">
        <v>5</v>
      </c>
      <c r="B6" s="1" t="s">
        <v>237</v>
      </c>
      <c r="C6" s="17" t="s">
        <v>238</v>
      </c>
      <c r="D6" s="1">
        <v>857</v>
      </c>
      <c r="E6" s="1">
        <v>5.5</v>
      </c>
    </row>
    <row r="7" spans="1:5" x14ac:dyDescent="0.35">
      <c r="A7" s="1">
        <v>5</v>
      </c>
      <c r="B7" s="1" t="s">
        <v>240</v>
      </c>
      <c r="C7" s="1" t="s">
        <v>239</v>
      </c>
      <c r="D7" s="1">
        <v>857</v>
      </c>
      <c r="E7" s="1">
        <v>5.5</v>
      </c>
    </row>
    <row r="8" spans="1:5" x14ac:dyDescent="0.35">
      <c r="A8" s="1">
        <v>7</v>
      </c>
      <c r="B8" s="1" t="s">
        <v>274</v>
      </c>
      <c r="C8" s="1" t="s">
        <v>61</v>
      </c>
      <c r="D8" s="1">
        <v>849</v>
      </c>
      <c r="E8" s="1">
        <v>4</v>
      </c>
    </row>
    <row r="9" spans="1:5" x14ac:dyDescent="0.35">
      <c r="A9" s="1">
        <v>8</v>
      </c>
      <c r="B9" s="1" t="s">
        <v>275</v>
      </c>
      <c r="C9" s="1" t="s">
        <v>61</v>
      </c>
      <c r="D9" s="1">
        <v>840</v>
      </c>
      <c r="E9" s="1">
        <v>3</v>
      </c>
    </row>
    <row r="10" spans="1:5" x14ac:dyDescent="0.35">
      <c r="A10" s="1">
        <v>9</v>
      </c>
      <c r="B10" s="1" t="s">
        <v>276</v>
      </c>
      <c r="C10" s="1" t="s">
        <v>214</v>
      </c>
      <c r="D10" s="1">
        <v>832</v>
      </c>
      <c r="E10" s="1">
        <v>2</v>
      </c>
    </row>
    <row r="11" spans="1:5" x14ac:dyDescent="0.35">
      <c r="A11" s="1">
        <v>10</v>
      </c>
      <c r="B11" s="1" t="s">
        <v>91</v>
      </c>
      <c r="C11" s="17" t="s">
        <v>324</v>
      </c>
      <c r="D11" s="1">
        <v>828</v>
      </c>
      <c r="E11" s="1">
        <v>1</v>
      </c>
    </row>
    <row r="12" spans="1:5" x14ac:dyDescent="0.35">
      <c r="E12" s="12"/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120</v>
      </c>
    </row>
    <row r="14" spans="1:5" x14ac:dyDescent="0.35">
      <c r="A14" s="1">
        <v>1</v>
      </c>
      <c r="B14" s="1" t="s">
        <v>185</v>
      </c>
      <c r="C14" s="1" t="s">
        <v>255</v>
      </c>
      <c r="D14" s="1">
        <v>710</v>
      </c>
      <c r="E14" s="2">
        <v>6</v>
      </c>
    </row>
    <row r="15" spans="1:5" x14ac:dyDescent="0.35">
      <c r="A15" s="1">
        <v>2</v>
      </c>
      <c r="B15" s="1" t="s">
        <v>87</v>
      </c>
      <c r="C15" s="1" t="s">
        <v>221</v>
      </c>
      <c r="D15" s="1">
        <v>581</v>
      </c>
      <c r="E15" s="2">
        <v>4</v>
      </c>
    </row>
    <row r="16" spans="1:5" x14ac:dyDescent="0.35">
      <c r="A16" s="1">
        <v>3</v>
      </c>
      <c r="B16" s="1" t="s">
        <v>216</v>
      </c>
      <c r="C16" s="1" t="s">
        <v>222</v>
      </c>
      <c r="D16" s="1">
        <v>543</v>
      </c>
      <c r="E16" s="2">
        <v>3</v>
      </c>
    </row>
    <row r="17" spans="1:5" x14ac:dyDescent="0.35">
      <c r="A17" s="1">
        <v>4</v>
      </c>
      <c r="B17" s="1" t="s">
        <v>217</v>
      </c>
      <c r="C17" s="1" t="s">
        <v>223</v>
      </c>
      <c r="D17" s="1">
        <v>343</v>
      </c>
      <c r="E17" s="2">
        <v>2</v>
      </c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"/>
  <sheetViews>
    <sheetView view="pageLayout" workbookViewId="0">
      <selection activeCell="E33" sqref="E33"/>
    </sheetView>
  </sheetViews>
  <sheetFormatPr defaultColWidth="11.54296875" defaultRowHeight="14.5" x14ac:dyDescent="0.35"/>
  <sheetData>
    <row r="1" spans="1:5" x14ac:dyDescent="0.35">
      <c r="A1" s="9"/>
      <c r="B1" s="9" t="s">
        <v>118</v>
      </c>
      <c r="C1" s="9" t="s">
        <v>58</v>
      </c>
      <c r="D1" s="9" t="s">
        <v>59</v>
      </c>
      <c r="E1" s="9" t="s">
        <v>117</v>
      </c>
    </row>
    <row r="2" spans="1:5" x14ac:dyDescent="0.35">
      <c r="A2" s="1">
        <v>1</v>
      </c>
      <c r="B2" s="1" t="s">
        <v>26</v>
      </c>
      <c r="C2" s="1" t="s">
        <v>27</v>
      </c>
      <c r="D2" s="1">
        <v>919</v>
      </c>
      <c r="E2" s="2">
        <v>12</v>
      </c>
    </row>
    <row r="3" spans="1:5" x14ac:dyDescent="0.35">
      <c r="A3" s="1">
        <v>2</v>
      </c>
      <c r="B3" s="1" t="s">
        <v>28</v>
      </c>
      <c r="C3" s="1" t="s">
        <v>145</v>
      </c>
      <c r="D3" s="1">
        <v>884</v>
      </c>
      <c r="E3" s="1">
        <v>10</v>
      </c>
    </row>
    <row r="4" spans="1:5" x14ac:dyDescent="0.35">
      <c r="A4" s="1">
        <v>3</v>
      </c>
      <c r="B4" s="1" t="s">
        <v>29</v>
      </c>
      <c r="C4" s="1" t="s">
        <v>30</v>
      </c>
      <c r="D4" s="1">
        <v>851</v>
      </c>
      <c r="E4" s="1">
        <v>8</v>
      </c>
    </row>
    <row r="5" spans="1:5" x14ac:dyDescent="0.35">
      <c r="A5" s="1">
        <v>4</v>
      </c>
      <c r="B5" s="1" t="s">
        <v>31</v>
      </c>
      <c r="C5" s="1" t="s">
        <v>32</v>
      </c>
      <c r="D5" s="1">
        <v>814</v>
      </c>
      <c r="E5" s="1">
        <v>7</v>
      </c>
    </row>
    <row r="6" spans="1:5" x14ac:dyDescent="0.35">
      <c r="A6" s="1">
        <v>5</v>
      </c>
      <c r="B6" s="1" t="s">
        <v>33</v>
      </c>
      <c r="C6" s="17" t="s">
        <v>34</v>
      </c>
      <c r="D6" s="1">
        <v>802</v>
      </c>
      <c r="E6" s="1">
        <v>6</v>
      </c>
    </row>
    <row r="7" spans="1:5" x14ac:dyDescent="0.35">
      <c r="A7" s="1">
        <v>6</v>
      </c>
      <c r="B7" s="1" t="s">
        <v>35</v>
      </c>
      <c r="C7" s="1" t="s">
        <v>222</v>
      </c>
      <c r="D7" s="1">
        <v>797</v>
      </c>
      <c r="E7" s="1">
        <v>5</v>
      </c>
    </row>
    <row r="8" spans="1:5" x14ac:dyDescent="0.35">
      <c r="A8" s="1">
        <v>7</v>
      </c>
      <c r="B8" s="1" t="s">
        <v>88</v>
      </c>
      <c r="C8" s="1" t="s">
        <v>222</v>
      </c>
      <c r="D8" s="1">
        <v>795</v>
      </c>
      <c r="E8" s="1">
        <v>4</v>
      </c>
    </row>
    <row r="9" spans="1:5" x14ac:dyDescent="0.35">
      <c r="A9" s="1">
        <v>8</v>
      </c>
      <c r="B9" s="1" t="s">
        <v>89</v>
      </c>
      <c r="C9" s="1" t="s">
        <v>27</v>
      </c>
      <c r="D9" s="1">
        <v>792</v>
      </c>
      <c r="E9" s="1">
        <v>3</v>
      </c>
    </row>
    <row r="10" spans="1:5" x14ac:dyDescent="0.35">
      <c r="A10" s="1">
        <v>9</v>
      </c>
      <c r="B10" s="1" t="s">
        <v>90</v>
      </c>
      <c r="C10" s="1" t="s">
        <v>145</v>
      </c>
      <c r="D10" s="1">
        <v>791</v>
      </c>
      <c r="E10" s="1">
        <v>2</v>
      </c>
    </row>
    <row r="11" spans="1:5" x14ac:dyDescent="0.35">
      <c r="A11" s="1">
        <v>10</v>
      </c>
      <c r="B11" s="1" t="s">
        <v>265</v>
      </c>
      <c r="C11" s="17" t="s">
        <v>145</v>
      </c>
      <c r="D11" s="1">
        <v>784</v>
      </c>
      <c r="E11" s="1">
        <v>1</v>
      </c>
    </row>
    <row r="13" spans="1:5" x14ac:dyDescent="0.35">
      <c r="A13" s="9"/>
      <c r="B13" s="9" t="s">
        <v>119</v>
      </c>
      <c r="C13" s="9" t="s">
        <v>58</v>
      </c>
      <c r="D13" s="9" t="s">
        <v>59</v>
      </c>
      <c r="E13" s="9" t="s">
        <v>68</v>
      </c>
    </row>
    <row r="14" spans="1:5" x14ac:dyDescent="0.35">
      <c r="A14" s="1">
        <v>1</v>
      </c>
      <c r="B14" s="1" t="s">
        <v>144</v>
      </c>
      <c r="C14" s="1" t="s">
        <v>145</v>
      </c>
      <c r="D14" s="1">
        <v>718</v>
      </c>
      <c r="E14" s="2">
        <v>6</v>
      </c>
    </row>
    <row r="15" spans="1:5" x14ac:dyDescent="0.35">
      <c r="A15" s="1">
        <v>2</v>
      </c>
      <c r="B15" s="1" t="s">
        <v>146</v>
      </c>
      <c r="C15" s="1" t="s">
        <v>147</v>
      </c>
      <c r="D15" s="1">
        <v>602</v>
      </c>
      <c r="E15" s="2">
        <v>4</v>
      </c>
    </row>
    <row r="16" spans="1:5" x14ac:dyDescent="0.35">
      <c r="A16" s="1">
        <v>3</v>
      </c>
      <c r="B16" s="1" t="s">
        <v>24</v>
      </c>
      <c r="C16" s="1" t="s">
        <v>25</v>
      </c>
      <c r="D16" s="1">
        <v>585</v>
      </c>
      <c r="E16" s="2">
        <v>3</v>
      </c>
    </row>
    <row r="17" spans="1:5" x14ac:dyDescent="0.35">
      <c r="A17" s="1"/>
      <c r="B17" s="1"/>
      <c r="C17" s="1"/>
      <c r="D17" s="1"/>
      <c r="E17" s="2"/>
    </row>
    <row r="18" spans="1:5" x14ac:dyDescent="0.35">
      <c r="A18" s="1"/>
      <c r="B18" s="1"/>
      <c r="C18" s="1"/>
      <c r="D18" s="1"/>
      <c r="E18" s="2"/>
    </row>
  </sheetData>
  <phoneticPr fontId="4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SAMMANSTÄLLNING</vt:lpstr>
      <vt:lpstr>OMG 2-3</vt:lpstr>
      <vt:lpstr>OMG 4</vt:lpstr>
      <vt:lpstr>OMG 5</vt:lpstr>
      <vt:lpstr>OMG 6</vt:lpstr>
      <vt:lpstr>OMG 7</vt:lpstr>
      <vt:lpstr>OMG 9</vt:lpstr>
      <vt:lpstr>OMG 10</vt:lpstr>
      <vt:lpstr>OMG 12</vt:lpstr>
      <vt:lpstr>OMG 13-14</vt:lpstr>
      <vt:lpstr>OMG 15</vt:lpstr>
      <vt:lpstr>OMG 16-17</vt:lpstr>
      <vt:lpstr>OMG 18</vt:lpstr>
      <vt:lpstr>OMG 19</vt:lpstr>
      <vt:lpstr>OMG 20</vt:lpstr>
      <vt:lpstr>OMG 21</vt:lpstr>
    </vt:vector>
  </TitlesOfParts>
  <Company>Luleå tekniska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dcterms:created xsi:type="dcterms:W3CDTF">2021-09-13T07:36:26Z</dcterms:created>
  <dcterms:modified xsi:type="dcterms:W3CDTF">2022-12-30T12:53:53Z</dcterms:modified>
</cp:coreProperties>
</file>